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-fs01\tap\4. АКТУАЛНИ ПРАВИЛА ПТП\2. НАРЪЧНИК ПТП\2. РЕВИЗИИ\4. Версия 4 за следващо изменение\Проект на версия 4 без трак готови от МВ и ФУ\03. Раздел III Мониторинг и верификация\"/>
    </mc:Choice>
  </mc:AlternateContent>
  <xr:revisionPtr revIDLastSave="0" documentId="13_ncr:1_{1C1AA0B1-6E77-4D7F-B64D-7346016D2C2C}" xr6:coauthVersionLast="47" xr6:coauthVersionMax="47" xr10:uidLastSave="{00000000-0000-0000-0000-000000000000}"/>
  <bookViews>
    <workbookView xWindow="-120" yWindow="-120" windowWidth="29040" windowHeight="15720" tabRatio="835" xr2:uid="{00000000-000D-0000-FFFF-FFFF00000000}"/>
  </bookViews>
  <sheets>
    <sheet name="СРС" sheetId="29" r:id="rId1"/>
    <sheet name="Сигнали за нередности" sheetId="30" r:id="rId2"/>
  </sheets>
  <definedNames>
    <definedName name="_xlnm.Print_Area" localSheetId="0">СРС!$B$10:$AU$34</definedName>
    <definedName name="_xlnm.Print_Titles" localSheetId="0">СРС!$B:$G,СРС!$12:$15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7" i="29" l="1"/>
  <c r="H21" i="29"/>
  <c r="G23" i="29"/>
  <c r="I23" i="29" s="1"/>
  <c r="G22" i="29"/>
  <c r="I22" i="29" s="1"/>
  <c r="G19" i="29"/>
  <c r="I19" i="29" s="1"/>
  <c r="G18" i="29"/>
  <c r="I18" i="29" s="1"/>
  <c r="I21" i="29" l="1"/>
  <c r="I17" i="29"/>
  <c r="H24" i="29"/>
  <c r="H20" i="29"/>
  <c r="H16" i="29"/>
  <c r="O26" i="29"/>
  <c r="O25" i="29"/>
  <c r="O23" i="29"/>
  <c r="O22" i="29"/>
  <c r="N21" i="29"/>
  <c r="M21" i="29"/>
  <c r="O19" i="29"/>
  <c r="O18" i="29"/>
  <c r="N17" i="29"/>
  <c r="M17" i="29"/>
  <c r="I16" i="29" l="1"/>
  <c r="I20" i="29"/>
  <c r="M24" i="29"/>
  <c r="M20" i="29"/>
  <c r="N20" i="29"/>
  <c r="M16" i="29"/>
  <c r="N16" i="29"/>
  <c r="O17" i="29"/>
  <c r="H27" i="29"/>
  <c r="O21" i="29"/>
  <c r="N24" i="29"/>
  <c r="AS29" i="29"/>
  <c r="AT29" i="29" s="1"/>
  <c r="AS30" i="29"/>
  <c r="AT30" i="29" s="1"/>
  <c r="AS31" i="29"/>
  <c r="AT31" i="29" s="1"/>
  <c r="AS32" i="29"/>
  <c r="AT32" i="29" s="1"/>
  <c r="AS33" i="29"/>
  <c r="AT33" i="29" s="1"/>
  <c r="AS28" i="29"/>
  <c r="AT28" i="29" s="1"/>
  <c r="AP26" i="29"/>
  <c r="AP25" i="29"/>
  <c r="AP23" i="29"/>
  <c r="AP22" i="29"/>
  <c r="AO21" i="29"/>
  <c r="AN21" i="29"/>
  <c r="AP19" i="29"/>
  <c r="AP18" i="29"/>
  <c r="AO17" i="29"/>
  <c r="AN17" i="29"/>
  <c r="AM26" i="29"/>
  <c r="AM25" i="29"/>
  <c r="AM23" i="29"/>
  <c r="AM22" i="29"/>
  <c r="AL21" i="29"/>
  <c r="AK21" i="29"/>
  <c r="AM19" i="29"/>
  <c r="AM18" i="29"/>
  <c r="AL17" i="29"/>
  <c r="AK17" i="29"/>
  <c r="AK16" i="29" s="1"/>
  <c r="AJ26" i="29"/>
  <c r="AJ25" i="29"/>
  <c r="AJ23" i="29"/>
  <c r="AJ22" i="29"/>
  <c r="AI21" i="29"/>
  <c r="AH21" i="29"/>
  <c r="AJ19" i="29"/>
  <c r="AJ18" i="29"/>
  <c r="AI17" i="29"/>
  <c r="AH17" i="29"/>
  <c r="AG26" i="29"/>
  <c r="AG25" i="29"/>
  <c r="AG23" i="29"/>
  <c r="AG22" i="29"/>
  <c r="AF21" i="29"/>
  <c r="AE21" i="29"/>
  <c r="AG19" i="29"/>
  <c r="AG18" i="29"/>
  <c r="AF17" i="29"/>
  <c r="AE17" i="29"/>
  <c r="AD26" i="29"/>
  <c r="AD25" i="29"/>
  <c r="AD23" i="29"/>
  <c r="AD22" i="29"/>
  <c r="AC21" i="29"/>
  <c r="AB21" i="29"/>
  <c r="AD19" i="29"/>
  <c r="AD18" i="29"/>
  <c r="AC17" i="29"/>
  <c r="AB17" i="29"/>
  <c r="AA26" i="29"/>
  <c r="AA25" i="29"/>
  <c r="AA23" i="29"/>
  <c r="AA22" i="29"/>
  <c r="Z21" i="29"/>
  <c r="Y21" i="29"/>
  <c r="AA19" i="29"/>
  <c r="AA18" i="29"/>
  <c r="Z17" i="29"/>
  <c r="Y17" i="29"/>
  <c r="X26" i="29"/>
  <c r="X25" i="29"/>
  <c r="X23" i="29"/>
  <c r="X22" i="29"/>
  <c r="W21" i="29"/>
  <c r="V21" i="29"/>
  <c r="X19" i="29"/>
  <c r="X18" i="29"/>
  <c r="W17" i="29"/>
  <c r="V17" i="29"/>
  <c r="U26" i="29"/>
  <c r="U25" i="29"/>
  <c r="U23" i="29"/>
  <c r="U22" i="29"/>
  <c r="T21" i="29"/>
  <c r="S21" i="29"/>
  <c r="U19" i="29"/>
  <c r="U18" i="29"/>
  <c r="T17" i="29"/>
  <c r="S17" i="29"/>
  <c r="R26" i="29"/>
  <c r="R25" i="29"/>
  <c r="R23" i="29"/>
  <c r="R22" i="29"/>
  <c r="Q21" i="29"/>
  <c r="P21" i="29"/>
  <c r="R19" i="29"/>
  <c r="R18" i="29"/>
  <c r="Q17" i="29"/>
  <c r="P17" i="29"/>
  <c r="L23" i="29"/>
  <c r="L22" i="29"/>
  <c r="L19" i="29"/>
  <c r="L18" i="29"/>
  <c r="K21" i="29"/>
  <c r="K17" i="29"/>
  <c r="J21" i="29"/>
  <c r="J17" i="29"/>
  <c r="G26" i="29"/>
  <c r="I26" i="29" s="1"/>
  <c r="D21" i="29"/>
  <c r="E21" i="29"/>
  <c r="F21" i="29"/>
  <c r="D17" i="29"/>
  <c r="E17" i="29"/>
  <c r="F17" i="29"/>
  <c r="C17" i="29"/>
  <c r="C21" i="29"/>
  <c r="G21" i="29"/>
  <c r="G25" i="29"/>
  <c r="I25" i="29" s="1"/>
  <c r="L25" i="29"/>
  <c r="L26" i="29"/>
  <c r="G17" i="29"/>
  <c r="AI20" i="29" l="1"/>
  <c r="S16" i="29"/>
  <c r="AL16" i="29"/>
  <c r="AO16" i="29"/>
  <c r="P16" i="29"/>
  <c r="Q16" i="29"/>
  <c r="AC20" i="29"/>
  <c r="M27" i="29"/>
  <c r="AF20" i="29"/>
  <c r="AH20" i="29"/>
  <c r="AN16" i="29"/>
  <c r="O16" i="29"/>
  <c r="S24" i="29"/>
  <c r="AR18" i="29"/>
  <c r="AB20" i="29"/>
  <c r="AP17" i="29"/>
  <c r="AE16" i="29"/>
  <c r="AI16" i="29"/>
  <c r="S20" i="29"/>
  <c r="I24" i="29"/>
  <c r="I27" i="29" s="1"/>
  <c r="P20" i="29"/>
  <c r="Y16" i="29"/>
  <c r="AC16" i="29"/>
  <c r="Q20" i="29"/>
  <c r="N27" i="29"/>
  <c r="U17" i="29"/>
  <c r="AO24" i="29"/>
  <c r="W24" i="29"/>
  <c r="T24" i="29"/>
  <c r="W20" i="29"/>
  <c r="AC24" i="29"/>
  <c r="O20" i="29"/>
  <c r="AN20" i="29"/>
  <c r="AL24" i="29"/>
  <c r="X21" i="29"/>
  <c r="X20" i="29" s="1"/>
  <c r="AA17" i="29"/>
  <c r="AM21" i="29"/>
  <c r="O24" i="29"/>
  <c r="AQ22" i="29"/>
  <c r="AQ18" i="29"/>
  <c r="R21" i="29"/>
  <c r="X17" i="29"/>
  <c r="AA21" i="29"/>
  <c r="AS23" i="29"/>
  <c r="AT23" i="29" s="1"/>
  <c r="R17" i="29"/>
  <c r="AD17" i="29"/>
  <c r="AD21" i="29"/>
  <c r="AD20" i="29" s="1"/>
  <c r="AS26" i="29"/>
  <c r="AT26" i="29" s="1"/>
  <c r="G20" i="29"/>
  <c r="AK20" i="29"/>
  <c r="AE24" i="29"/>
  <c r="J20" i="29"/>
  <c r="AH24" i="29"/>
  <c r="C20" i="29"/>
  <c r="U21" i="29"/>
  <c r="U20" i="29" s="1"/>
  <c r="Y20" i="29"/>
  <c r="AG21" i="29"/>
  <c r="AL20" i="29"/>
  <c r="AR23" i="29"/>
  <c r="J24" i="29"/>
  <c r="AJ17" i="29"/>
  <c r="AS25" i="29"/>
  <c r="AT25" i="29" s="1"/>
  <c r="C24" i="29"/>
  <c r="E16" i="29"/>
  <c r="D16" i="29"/>
  <c r="AR19" i="29"/>
  <c r="AG17" i="29"/>
  <c r="AJ21" i="29"/>
  <c r="AI24" i="29"/>
  <c r="Y24" i="29"/>
  <c r="F20" i="29"/>
  <c r="W16" i="29"/>
  <c r="W27" i="29" s="1"/>
  <c r="V20" i="29"/>
  <c r="AH16" i="29"/>
  <c r="E24" i="29"/>
  <c r="C16" i="29"/>
  <c r="F16" i="29"/>
  <c r="E20" i="29"/>
  <c r="T16" i="29"/>
  <c r="AB16" i="29"/>
  <c r="V24" i="29"/>
  <c r="Z16" i="29"/>
  <c r="D20" i="29"/>
  <c r="K16" i="29"/>
  <c r="K24" i="29"/>
  <c r="V16" i="29"/>
  <c r="AF24" i="29"/>
  <c r="AN24" i="29"/>
  <c r="K20" i="29"/>
  <c r="P24" i="29"/>
  <c r="P27" i="29" s="1"/>
  <c r="AB24" i="29"/>
  <c r="AE20" i="29"/>
  <c r="AK24" i="29"/>
  <c r="AR25" i="29"/>
  <c r="AQ23" i="29"/>
  <c r="G16" i="29"/>
  <c r="F24" i="29"/>
  <c r="L21" i="29"/>
  <c r="AS22" i="29"/>
  <c r="AT22" i="29" s="1"/>
  <c r="AR22" i="29"/>
  <c r="AQ19" i="29"/>
  <c r="AR26" i="29"/>
  <c r="AQ26" i="29"/>
  <c r="AQ25" i="29"/>
  <c r="AS19" i="29"/>
  <c r="AT19" i="29" s="1"/>
  <c r="D24" i="29"/>
  <c r="J16" i="29"/>
  <c r="AS18" i="29"/>
  <c r="AT18" i="29" s="1"/>
  <c r="L17" i="29"/>
  <c r="Q24" i="29"/>
  <c r="Z20" i="29"/>
  <c r="AP21" i="29"/>
  <c r="AM17" i="29"/>
  <c r="T20" i="29"/>
  <c r="AA20" i="29"/>
  <c r="Z24" i="29"/>
  <c r="AF16" i="29"/>
  <c r="AO20" i="29"/>
  <c r="AO27" i="29" s="1"/>
  <c r="Q27" i="29" l="1"/>
  <c r="S27" i="29"/>
  <c r="AL27" i="29"/>
  <c r="AE27" i="29"/>
  <c r="AJ20" i="29"/>
  <c r="AP16" i="29"/>
  <c r="AD24" i="29"/>
  <c r="AI27" i="29"/>
  <c r="AA16" i="29"/>
  <c r="L20" i="29"/>
  <c r="AR17" i="29"/>
  <c r="AC27" i="29"/>
  <c r="U16" i="29"/>
  <c r="AA24" i="29"/>
  <c r="AG20" i="29"/>
  <c r="AM20" i="29"/>
  <c r="AJ24" i="29"/>
  <c r="AP24" i="29"/>
  <c r="AM24" i="29"/>
  <c r="AN27" i="29"/>
  <c r="C27" i="29"/>
  <c r="O27" i="29"/>
  <c r="M34" i="29" s="1"/>
  <c r="AQ21" i="29"/>
  <c r="AD16" i="29"/>
  <c r="AD27" i="29" s="1"/>
  <c r="AB34" i="29" s="1"/>
  <c r="X16" i="29"/>
  <c r="AJ16" i="29"/>
  <c r="R16" i="29"/>
  <c r="AG24" i="29"/>
  <c r="R20" i="29"/>
  <c r="AQ17" i="29"/>
  <c r="X24" i="29"/>
  <c r="E27" i="29"/>
  <c r="F27" i="29"/>
  <c r="Y27" i="29"/>
  <c r="AK27" i="29"/>
  <c r="AH27" i="29"/>
  <c r="AR21" i="29"/>
  <c r="AF27" i="29"/>
  <c r="AM16" i="29"/>
  <c r="R24" i="29"/>
  <c r="J27" i="29"/>
  <c r="L16" i="29"/>
  <c r="AG16" i="29"/>
  <c r="T27" i="29"/>
  <c r="V27" i="29"/>
  <c r="D27" i="29"/>
  <c r="AB27" i="29"/>
  <c r="L24" i="29"/>
  <c r="U24" i="29"/>
  <c r="Z27" i="29"/>
  <c r="K27" i="29"/>
  <c r="AT17" i="29"/>
  <c r="G24" i="29"/>
  <c r="G27" i="29" s="1"/>
  <c r="G34" i="29" s="1"/>
  <c r="AP20" i="29"/>
  <c r="AS17" i="29"/>
  <c r="AT21" i="29"/>
  <c r="AS21" i="29"/>
  <c r="AA27" i="29" l="1"/>
  <c r="Y34" i="29" s="1"/>
  <c r="AJ27" i="29"/>
  <c r="AH34" i="29" s="1"/>
  <c r="U27" i="29"/>
  <c r="S34" i="29" s="1"/>
  <c r="AG27" i="29"/>
  <c r="AE34" i="29" s="1"/>
  <c r="AP27" i="29"/>
  <c r="AN34" i="29" s="1"/>
  <c r="AQ20" i="29"/>
  <c r="AR16" i="29"/>
  <c r="AM27" i="29"/>
  <c r="AK34" i="29" s="1"/>
  <c r="X27" i="29"/>
  <c r="V34" i="29" s="1"/>
  <c r="R27" i="29"/>
  <c r="P34" i="29" s="1"/>
  <c r="AT20" i="29"/>
  <c r="AQ16" i="29"/>
  <c r="L27" i="29"/>
  <c r="J34" i="29" s="1"/>
  <c r="AR20" i="29"/>
  <c r="AQ24" i="29"/>
  <c r="AS24" i="29"/>
  <c r="AS20" i="29"/>
  <c r="AT24" i="29"/>
  <c r="AR24" i="29"/>
  <c r="AS16" i="29"/>
  <c r="AT16" i="29"/>
  <c r="AR27" i="29" l="1"/>
  <c r="AQ27" i="29"/>
  <c r="AT27" i="29"/>
  <c r="AT34" i="29" s="1"/>
  <c r="AS27" i="29"/>
  <c r="AQ34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Боряна Истаткова</author>
  </authors>
  <commentList>
    <comment ref="H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Боряна Истаткова:</t>
        </r>
        <r>
          <rPr>
            <sz val="9"/>
            <color indexed="81"/>
            <rFont val="Tahoma"/>
            <family val="2"/>
            <charset val="204"/>
          </rPr>
          <t xml:space="preserve">
При липса на нередност се попълва "НП".</t>
        </r>
      </text>
    </comment>
  </commentList>
</comments>
</file>

<file path=xl/sharedStrings.xml><?xml version="1.0" encoding="utf-8"?>
<sst xmlns="http://schemas.openxmlformats.org/spreadsheetml/2006/main" count="101" uniqueCount="58">
  <si>
    <t>Наименование на разходите</t>
  </si>
  <si>
    <t>Коригиран бюджет</t>
  </si>
  <si>
    <t>ЗАБЕЛЕЖКА</t>
  </si>
  <si>
    <t>Сума</t>
  </si>
  <si>
    <t xml:space="preserve">ОБЩО НЕВЕРИФИЦИРАНИ РАЗХОДИ </t>
  </si>
  <si>
    <t>Искане за плащане №</t>
  </si>
  <si>
    <t>НЕВЕРИФИЦИРАНИ РАЗХОДИ</t>
  </si>
  <si>
    <t>Верифицирани разходи</t>
  </si>
  <si>
    <t xml:space="preserve">ОБЩО ВЕРИФИЦИРАНИ РАЗХОДИ </t>
  </si>
  <si>
    <t>Отчетени разходи</t>
  </si>
  <si>
    <t>ОБЩО ОТЧЕТЕНИ РАЗХОДИ</t>
  </si>
  <si>
    <t>Писмо/ Анекс</t>
  </si>
  <si>
    <t>Бюджет</t>
  </si>
  <si>
    <t>Пренасочване на средства</t>
  </si>
  <si>
    <t>Администрация на Mинистерския съвет</t>
  </si>
  <si>
    <t>Приложение III-T01-1</t>
  </si>
  <si>
    <t>Дирекция „Добро управление”</t>
  </si>
  <si>
    <r>
      <t xml:space="preserve">(изпълнител, </t>
    </r>
    <r>
      <rPr>
        <b/>
        <sz val="10"/>
        <color indexed="10"/>
        <rFont val="Calibri"/>
        <family val="2"/>
        <charset val="204"/>
      </rPr>
      <t>№</t>
    </r>
    <r>
      <rPr>
        <b/>
        <sz val="10"/>
        <color indexed="10"/>
        <rFont val="Times New Roman"/>
        <family val="1"/>
        <charset val="204"/>
      </rPr>
      <t xml:space="preserve"> на договор, обща стойност на договора, размер на наложената финансова корекция)</t>
    </r>
  </si>
  <si>
    <t xml:space="preserve">Забележки: </t>
  </si>
  <si>
    <t xml:space="preserve">Дейност </t>
  </si>
  <si>
    <t>Справка за верифицирани средства (СВС)</t>
  </si>
  <si>
    <t>Корекция на РОД към ИП…….</t>
  </si>
  <si>
    <t>Искане за плащане № ..</t>
  </si>
  <si>
    <t>Искане за плащане № …</t>
  </si>
  <si>
    <t>Корекция на РОД към ИП…….(когато е приложимо)</t>
  </si>
  <si>
    <t>Справка за верифицирани средства (СВС)
"Номер и наименование на проекта"</t>
  </si>
  <si>
    <t>Реално разполагаем бюджет</t>
  </si>
  <si>
    <r>
      <t xml:space="preserve">Наложени Финансови корекции
</t>
    </r>
    <r>
      <rPr>
        <b/>
        <u/>
        <sz val="10"/>
        <color rgb="FFFF0000"/>
        <rFont val="Times New Roman"/>
        <family val="1"/>
        <charset val="204"/>
      </rPr>
      <t>(нанася се с 
(-) преди сумата</t>
    </r>
  </si>
  <si>
    <t>Писмо от РУО</t>
  </si>
  <si>
    <t>№</t>
  </si>
  <si>
    <t>Писмо от Бенефициента</t>
  </si>
  <si>
    <t>Нередност 
(номер и дата)</t>
  </si>
  <si>
    <t>дата</t>
  </si>
  <si>
    <t>Сигнал за нередност</t>
  </si>
  <si>
    <t>Приключване на сигнала с решение за установяване на:</t>
  </si>
  <si>
    <t>Нередност</t>
  </si>
  <si>
    <t>Липса на нередност</t>
  </si>
  <si>
    <t>2. В сумата на неверифицираните разходи е включена сумата на наложените финансови корекции във връзка с установени пропуски при проведени процедури по ЗОП/глава четвърта от ЗУСЕФСУ</t>
  </si>
  <si>
    <t>Наръчник за  изпълнение на Програма  „Техническа помощ” 2021-2027</t>
  </si>
  <si>
    <t>Одобрен от: Ръководителя на Управляващия орган на Програма „Техническа помощ”</t>
  </si>
  <si>
    <t>2.2…..................</t>
  </si>
  <si>
    <t>3.1…..................</t>
  </si>
  <si>
    <t>3.2…..................</t>
  </si>
  <si>
    <t>2.1…..................</t>
  </si>
  <si>
    <t>НП</t>
  </si>
  <si>
    <t xml:space="preserve"> Общо допустими разходи по проекта (I-ІІI)</t>
  </si>
  <si>
    <t xml:space="preserve"> Общо допустими разходи по проекта  (I-ІІI) намалени с ФК</t>
  </si>
  <si>
    <t>1. Наименованията на типовете разходи в колона "В" се попълват от служителите, на които е възложено попълването на СВС спрямо спецификите на бюджета на всеки конкретен проект/ФП.</t>
  </si>
  <si>
    <t>Вариант на документа: 2</t>
  </si>
  <si>
    <t>I. …..................................</t>
  </si>
  <si>
    <t xml:space="preserve">1. …............................. </t>
  </si>
  <si>
    <t xml:space="preserve">1.1….............. </t>
  </si>
  <si>
    <t xml:space="preserve">1.2…............... </t>
  </si>
  <si>
    <t>II.….................................</t>
  </si>
  <si>
    <t xml:space="preserve">2. …............................. </t>
  </si>
  <si>
    <r>
      <t xml:space="preserve">ІІІ. Непреки разходи </t>
    </r>
    <r>
      <rPr>
        <b/>
        <sz val="10"/>
        <color rgb="FFFF0000"/>
        <rFont val="Times New Roman"/>
        <family val="1"/>
        <charset val="204"/>
      </rPr>
      <t>(следи се съответния процент на единна ставка, в общия случай 7 %)</t>
    </r>
  </si>
  <si>
    <t>РАЗЛИКА ДО БЮДЖЕТ EUR</t>
  </si>
  <si>
    <t>Дата: 06.02.2026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</si>
</sst>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.00000&quot;%&quot;_ ;[Red]\-#,##0.00000\ &quot;%&quot;"/>
  </numFmts>
  <fonts count="2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Arial"/>
      <family val="2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b/>
      <sz val="10"/>
      <color indexed="10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64" fontId="2" fillId="2" borderId="2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</xf>
    <xf numFmtId="164" fontId="2" fillId="2" borderId="2" xfId="1" applyNumberFormat="1" applyFont="1" applyFill="1" applyBorder="1" applyAlignment="1" applyProtection="1">
      <alignment vertical="center"/>
    </xf>
    <xf numFmtId="14" fontId="4" fillId="0" borderId="0" xfId="0" applyNumberFormat="1" applyFont="1" applyBorder="1" applyAlignment="1">
      <alignment horizontal="center" vertical="center"/>
    </xf>
    <xf numFmtId="164" fontId="2" fillId="2" borderId="3" xfId="1" applyNumberFormat="1" applyFont="1" applyFill="1" applyBorder="1" applyAlignment="1" applyProtection="1">
      <alignment vertical="center"/>
      <protection locked="0"/>
    </xf>
    <xf numFmtId="164" fontId="2" fillId="2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  <protection locked="0"/>
    </xf>
    <xf numFmtId="164" fontId="2" fillId="2" borderId="5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</xf>
    <xf numFmtId="164" fontId="2" fillId="2" borderId="5" xfId="1" applyNumberFormat="1" applyFont="1" applyFill="1" applyBorder="1" applyAlignment="1" applyProtection="1">
      <alignment vertical="center"/>
    </xf>
    <xf numFmtId="164" fontId="3" fillId="0" borderId="4" xfId="1" applyNumberFormat="1" applyFont="1" applyFill="1" applyBorder="1" applyAlignment="1" applyProtection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164" fontId="3" fillId="0" borderId="4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  <protection locked="0"/>
    </xf>
    <xf numFmtId="164" fontId="2" fillId="3" borderId="5" xfId="1" applyNumberFormat="1" applyFont="1" applyFill="1" applyBorder="1" applyAlignment="1" applyProtection="1">
      <alignment vertical="center"/>
      <protection locked="0"/>
    </xf>
    <xf numFmtId="164" fontId="2" fillId="3" borderId="4" xfId="1" applyNumberFormat="1" applyFont="1" applyFill="1" applyBorder="1" applyAlignment="1" applyProtection="1">
      <alignment vertical="center"/>
      <protection locked="0"/>
    </xf>
    <xf numFmtId="164" fontId="2" fillId="3" borderId="3" xfId="1" applyNumberFormat="1" applyFont="1" applyFill="1" applyBorder="1" applyAlignment="1" applyProtection="1">
      <alignment vertical="center"/>
      <protection locked="0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>
      <alignment vertical="center"/>
    </xf>
    <xf numFmtId="164" fontId="2" fillId="4" borderId="10" xfId="1" applyNumberFormat="1" applyFont="1" applyFill="1" applyBorder="1" applyAlignment="1" applyProtection="1">
      <alignment vertical="center" wrapText="1"/>
    </xf>
    <xf numFmtId="164" fontId="2" fillId="4" borderId="11" xfId="1" applyNumberFormat="1" applyFont="1" applyFill="1" applyBorder="1" applyAlignment="1" applyProtection="1">
      <alignment vertical="center" wrapText="1"/>
    </xf>
    <xf numFmtId="164" fontId="2" fillId="4" borderId="12" xfId="1" applyNumberFormat="1" applyFont="1" applyFill="1" applyBorder="1" applyAlignment="1" applyProtection="1">
      <alignment vertical="center" wrapText="1"/>
    </xf>
    <xf numFmtId="164" fontId="2" fillId="4" borderId="13" xfId="1" applyNumberFormat="1" applyFont="1" applyFill="1" applyBorder="1" applyAlignment="1" applyProtection="1">
      <alignment vertical="center" wrapText="1"/>
    </xf>
    <xf numFmtId="164" fontId="2" fillId="4" borderId="14" xfId="1" applyNumberFormat="1" applyFont="1" applyFill="1" applyBorder="1" applyAlignment="1" applyProtection="1">
      <alignment vertical="center" wrapText="1"/>
    </xf>
    <xf numFmtId="0" fontId="3" fillId="4" borderId="1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164" fontId="2" fillId="0" borderId="16" xfId="1" applyNumberFormat="1" applyFont="1" applyFill="1" applyBorder="1" applyAlignment="1" applyProtection="1">
      <alignment vertical="center"/>
      <protection locked="0"/>
    </xf>
    <xf numFmtId="164" fontId="2" fillId="0" borderId="17" xfId="1" applyNumberFormat="1" applyFont="1" applyFill="1" applyBorder="1" applyAlignment="1" applyProtection="1">
      <alignment vertical="center"/>
      <protection locked="0"/>
    </xf>
    <xf numFmtId="164" fontId="2" fillId="0" borderId="18" xfId="1" applyNumberFormat="1" applyFont="1" applyFill="1" applyBorder="1" applyAlignment="1" applyProtection="1">
      <alignment vertical="center"/>
      <protection locked="0"/>
    </xf>
    <xf numFmtId="0" fontId="9" fillId="4" borderId="19" xfId="1" applyFont="1" applyFill="1" applyBorder="1" applyAlignment="1" applyProtection="1">
      <alignment horizontal="left" vertical="center" wrapText="1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164" fontId="2" fillId="0" borderId="1" xfId="1" applyNumberFormat="1" applyFont="1" applyFill="1" applyBorder="1" applyAlignment="1" applyProtection="1">
      <alignment vertical="center"/>
      <protection locked="0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164" fontId="2" fillId="2" borderId="22" xfId="1" applyNumberFormat="1" applyFont="1" applyFill="1" applyBorder="1" applyAlignment="1" applyProtection="1">
      <alignment vertical="center"/>
      <protection locked="0"/>
    </xf>
    <xf numFmtId="164" fontId="3" fillId="0" borderId="22" xfId="1" applyNumberFormat="1" applyFont="1" applyFill="1" applyBorder="1" applyAlignment="1" applyProtection="1">
      <alignment vertical="center"/>
      <protection locked="0"/>
    </xf>
    <xf numFmtId="164" fontId="2" fillId="3" borderId="22" xfId="1" applyNumberFormat="1" applyFont="1" applyFill="1" applyBorder="1" applyAlignment="1" applyProtection="1">
      <alignment vertical="center"/>
      <protection locked="0"/>
    </xf>
    <xf numFmtId="164" fontId="3" fillId="0" borderId="22" xfId="1" applyNumberFormat="1" applyFont="1" applyFill="1" applyBorder="1" applyAlignment="1" applyProtection="1">
      <alignment vertical="center"/>
    </xf>
    <xf numFmtId="164" fontId="2" fillId="2" borderId="22" xfId="1" applyNumberFormat="1" applyFont="1" applyFill="1" applyBorder="1" applyAlignment="1" applyProtection="1">
      <alignment vertical="center"/>
    </xf>
    <xf numFmtId="164" fontId="2" fillId="4" borderId="23" xfId="1" applyNumberFormat="1" applyFont="1" applyFill="1" applyBorder="1" applyAlignment="1" applyProtection="1">
      <alignment vertical="center" wrapText="1"/>
    </xf>
    <xf numFmtId="164" fontId="2" fillId="2" borderId="9" xfId="1" applyNumberFormat="1" applyFont="1" applyFill="1" applyBorder="1" applyAlignment="1" applyProtection="1">
      <alignment vertical="center"/>
      <protection locked="0"/>
    </xf>
    <xf numFmtId="164" fontId="2" fillId="3" borderId="9" xfId="1" applyNumberFormat="1" applyFont="1" applyFill="1" applyBorder="1" applyAlignment="1" applyProtection="1">
      <alignment vertical="center"/>
      <protection locked="0"/>
    </xf>
    <xf numFmtId="164" fontId="2" fillId="2" borderId="9" xfId="1" applyNumberFormat="1" applyFont="1" applyFill="1" applyBorder="1" applyAlignment="1" applyProtection="1">
      <alignment vertical="center"/>
    </xf>
    <xf numFmtId="0" fontId="3" fillId="2" borderId="28" xfId="0" applyFont="1" applyFill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3" borderId="28" xfId="0" applyFont="1" applyFill="1" applyBorder="1" applyAlignment="1">
      <alignment vertical="center"/>
    </xf>
    <xf numFmtId="165" fontId="2" fillId="3" borderId="28" xfId="1" applyNumberFormat="1" applyFont="1" applyFill="1" applyBorder="1" applyAlignment="1" applyProtection="1">
      <alignment vertical="center"/>
      <protection locked="0"/>
    </xf>
    <xf numFmtId="0" fontId="3" fillId="4" borderId="19" xfId="0" applyFont="1" applyFill="1" applyBorder="1" applyAlignment="1">
      <alignment vertical="center"/>
    </xf>
    <xf numFmtId="0" fontId="2" fillId="2" borderId="29" xfId="1" applyFont="1" applyFill="1" applyBorder="1" applyAlignment="1" applyProtection="1">
      <alignment horizontal="left" vertical="center" wrapText="1"/>
    </xf>
    <xf numFmtId="0" fontId="3" fillId="0" borderId="29" xfId="0" applyFont="1" applyBorder="1" applyAlignment="1">
      <alignment vertical="center" wrapText="1"/>
    </xf>
    <xf numFmtId="0" fontId="2" fillId="3" borderId="29" xfId="1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2" fillId="4" borderId="30" xfId="1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4" borderId="14" xfId="0" applyFont="1" applyFill="1" applyBorder="1" applyAlignment="1">
      <alignment vertical="center"/>
    </xf>
    <xf numFmtId="164" fontId="2" fillId="4" borderId="31" xfId="1" applyNumberFormat="1" applyFont="1" applyFill="1" applyBorder="1" applyAlignment="1" applyProtection="1">
      <alignment vertical="center" wrapText="1"/>
    </xf>
    <xf numFmtId="164" fontId="2" fillId="4" borderId="32" xfId="1" applyNumberFormat="1" applyFont="1" applyFill="1" applyBorder="1" applyAlignment="1" applyProtection="1">
      <alignment vertical="center" wrapText="1"/>
    </xf>
    <xf numFmtId="164" fontId="2" fillId="4" borderId="33" xfId="1" applyNumberFormat="1" applyFont="1" applyFill="1" applyBorder="1" applyAlignment="1" applyProtection="1">
      <alignment vertical="center" wrapText="1"/>
    </xf>
    <xf numFmtId="164" fontId="2" fillId="0" borderId="18" xfId="0" applyNumberFormat="1" applyFont="1" applyBorder="1" applyAlignment="1">
      <alignment vertical="center"/>
    </xf>
    <xf numFmtId="0" fontId="21" fillId="0" borderId="34" xfId="0" applyFont="1" applyFill="1" applyBorder="1" applyAlignment="1">
      <alignment wrapText="1"/>
    </xf>
    <xf numFmtId="0" fontId="2" fillId="0" borderId="8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164" fontId="2" fillId="4" borderId="7" xfId="1" applyNumberFormat="1" applyFont="1" applyFill="1" applyBorder="1" applyAlignment="1" applyProtection="1">
      <alignment vertical="center" wrapText="1"/>
    </xf>
    <xf numFmtId="0" fontId="17" fillId="0" borderId="0" xfId="0" applyFont="1" applyAlignment="1">
      <alignment horizontal="center"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25" fillId="0" borderId="0" xfId="0" applyFont="1"/>
    <xf numFmtId="0" fontId="26" fillId="0" borderId="0" xfId="0" applyFont="1" applyAlignment="1"/>
    <xf numFmtId="0" fontId="26" fillId="0" borderId="0" xfId="0" applyFont="1"/>
    <xf numFmtId="0" fontId="27" fillId="9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2" fillId="4" borderId="37" xfId="1" applyFont="1" applyFill="1" applyBorder="1" applyAlignment="1" applyProtection="1">
      <alignment horizontal="center" vertical="center" wrapText="1"/>
    </xf>
    <xf numFmtId="0" fontId="2" fillId="4" borderId="27" xfId="1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41" xfId="1" applyFont="1" applyFill="1" applyBorder="1" applyAlignment="1" applyProtection="1">
      <alignment horizontal="center" vertical="center" wrapText="1"/>
    </xf>
    <xf numFmtId="0" fontId="2" fillId="4" borderId="42" xfId="1" applyFont="1" applyFill="1" applyBorder="1" applyAlignment="1" applyProtection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7" fillId="0" borderId="36" xfId="0" applyFont="1" applyBorder="1" applyAlignment="1">
      <alignment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4" fontId="11" fillId="4" borderId="35" xfId="0" applyNumberFormat="1" applyFont="1" applyFill="1" applyBorder="1" applyAlignment="1">
      <alignment horizontal="center" vertical="center" wrapText="1"/>
    </xf>
    <xf numFmtId="4" fontId="11" fillId="4" borderId="36" xfId="0" applyNumberFormat="1" applyFont="1" applyFill="1" applyBorder="1" applyAlignment="1">
      <alignment horizontal="center" vertical="center" wrapText="1"/>
    </xf>
    <xf numFmtId="4" fontId="11" fillId="4" borderId="15" xfId="0" applyNumberFormat="1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/>
    </xf>
    <xf numFmtId="0" fontId="2" fillId="8" borderId="24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4" fontId="11" fillId="8" borderId="2" xfId="0" applyNumberFormat="1" applyFont="1" applyFill="1" applyBorder="1" applyAlignment="1">
      <alignment horizontal="center" vertical="center" wrapText="1"/>
    </xf>
    <xf numFmtId="4" fontId="11" fillId="8" borderId="10" xfId="0" applyNumberFormat="1" applyFont="1" applyFill="1" applyBorder="1" applyAlignment="1">
      <alignment horizontal="center" vertical="center" wrapText="1"/>
    </xf>
    <xf numFmtId="4" fontId="11" fillId="5" borderId="35" xfId="0" applyNumberFormat="1" applyFont="1" applyFill="1" applyBorder="1" applyAlignment="1">
      <alignment horizontal="center" vertical="center" wrapText="1"/>
    </xf>
    <xf numFmtId="4" fontId="11" fillId="5" borderId="36" xfId="0" applyNumberFormat="1" applyFont="1" applyFill="1" applyBorder="1" applyAlignment="1">
      <alignment horizontal="center" vertical="center" wrapText="1"/>
    </xf>
    <xf numFmtId="0" fontId="2" fillId="4" borderId="34" xfId="1" applyFont="1" applyFill="1" applyBorder="1" applyAlignment="1" applyProtection="1">
      <alignment horizontal="center" vertical="center" wrapText="1"/>
    </xf>
    <xf numFmtId="164" fontId="2" fillId="4" borderId="16" xfId="1" applyNumberFormat="1" applyFont="1" applyFill="1" applyBorder="1" applyAlignment="1" applyProtection="1">
      <alignment vertical="center" wrapText="1"/>
    </xf>
    <xf numFmtId="164" fontId="2" fillId="4" borderId="17" xfId="1" applyNumberFormat="1" applyFont="1" applyFill="1" applyBorder="1" applyAlignment="1" applyProtection="1">
      <alignment vertical="center" wrapText="1"/>
    </xf>
    <xf numFmtId="164" fontId="2" fillId="4" borderId="18" xfId="1" applyNumberFormat="1" applyFont="1" applyFill="1" applyBorder="1" applyAlignment="1" applyProtection="1">
      <alignment vertical="center" wrapText="1"/>
    </xf>
    <xf numFmtId="164" fontId="2" fillId="4" borderId="7" xfId="1" applyNumberFormat="1" applyFont="1" applyFill="1" applyBorder="1" applyAlignment="1" applyProtection="1">
      <alignment vertical="center" wrapText="1"/>
    </xf>
    <xf numFmtId="164" fontId="2" fillId="4" borderId="1" xfId="1" applyNumberFormat="1" applyFont="1" applyFill="1" applyBorder="1" applyAlignment="1" applyProtection="1">
      <alignment vertical="center" wrapText="1"/>
    </xf>
    <xf numFmtId="164" fontId="2" fillId="4" borderId="6" xfId="1" applyNumberFormat="1" applyFont="1" applyFill="1" applyBorder="1" applyAlignment="1" applyProtection="1">
      <alignment vertical="center" wrapText="1"/>
    </xf>
    <xf numFmtId="0" fontId="2" fillId="4" borderId="38" xfId="1" applyFont="1" applyFill="1" applyBorder="1" applyAlignment="1" applyProtection="1">
      <alignment horizontal="center" vertical="center" wrapText="1"/>
    </xf>
    <xf numFmtId="0" fontId="2" fillId="4" borderId="40" xfId="1" applyFont="1" applyFill="1" applyBorder="1" applyAlignment="1" applyProtection="1">
      <alignment horizontal="center" vertical="center" wrapText="1"/>
    </xf>
    <xf numFmtId="0" fontId="2" fillId="4" borderId="33" xfId="1" applyFont="1" applyFill="1" applyBorder="1" applyAlignment="1" applyProtection="1">
      <alignment horizontal="center" vertical="center" wrapText="1"/>
    </xf>
    <xf numFmtId="0" fontId="2" fillId="4" borderId="43" xfId="1" applyFont="1" applyFill="1" applyBorder="1" applyAlignment="1" applyProtection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6" borderId="40" xfId="0" applyFont="1" applyFill="1" applyBorder="1" applyAlignment="1">
      <alignment horizontal="center" vertical="center" wrapText="1"/>
    </xf>
    <xf numFmtId="0" fontId="15" fillId="6" borderId="34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2" fillId="4" borderId="39" xfId="1" applyFont="1" applyFill="1" applyBorder="1" applyAlignment="1" applyProtection="1">
      <alignment horizontal="center" vertical="center" wrapText="1"/>
    </xf>
    <xf numFmtId="0" fontId="2" fillId="4" borderId="0" xfId="1" applyFont="1" applyFill="1" applyBorder="1" applyAlignment="1" applyProtection="1">
      <alignment horizontal="center" vertical="center" wrapText="1"/>
    </xf>
    <xf numFmtId="0" fontId="21" fillId="4" borderId="35" xfId="1" applyFont="1" applyFill="1" applyBorder="1" applyAlignment="1" applyProtection="1">
      <alignment horizontal="center" vertical="center" wrapText="1"/>
    </xf>
    <xf numFmtId="0" fontId="21" fillId="4" borderId="36" xfId="1" applyFont="1" applyFill="1" applyBorder="1" applyAlignment="1" applyProtection="1">
      <alignment horizontal="center" vertical="center" wrapText="1"/>
    </xf>
    <xf numFmtId="0" fontId="21" fillId="4" borderId="15" xfId="1" applyFont="1" applyFill="1" applyBorder="1" applyAlignment="1" applyProtection="1">
      <alignment horizontal="center" vertical="center" wrapText="1"/>
    </xf>
    <xf numFmtId="0" fontId="2" fillId="4" borderId="35" xfId="1" applyFont="1" applyFill="1" applyBorder="1" applyAlignment="1" applyProtection="1">
      <alignment horizontal="center" vertical="center" wrapText="1"/>
    </xf>
    <xf numFmtId="0" fontId="2" fillId="4" borderId="36" xfId="1" applyFont="1" applyFill="1" applyBorder="1" applyAlignment="1" applyProtection="1">
      <alignment horizontal="center" vertical="center" wrapText="1"/>
    </xf>
    <xf numFmtId="0" fontId="2" fillId="4" borderId="15" xfId="1" applyFont="1" applyFill="1" applyBorder="1" applyAlignment="1" applyProtection="1">
      <alignment horizontal="center" vertical="center" wrapText="1"/>
    </xf>
    <xf numFmtId="4" fontId="11" fillId="7" borderId="2" xfId="0" applyNumberFormat="1" applyFont="1" applyFill="1" applyBorder="1" applyAlignment="1">
      <alignment horizontal="center" vertical="center" wrapText="1"/>
    </xf>
    <xf numFmtId="4" fontId="11" fillId="7" borderId="10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</cellXfs>
  <cellStyles count="3">
    <cellStyle name="Normal" xfId="0" builtinId="0"/>
    <cellStyle name="Normal_Prilojenie_VІ_f_otchet_KB" xfId="1" xr:uid="{00000000-0005-0000-0000-000001000000}"/>
    <cellStyle name="Style 1" xfId="2" xr:uid="{00000000-0005-0000-0000-00000200000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42"/>
  <sheetViews>
    <sheetView tabSelected="1" zoomScale="70" zoomScaleNormal="70" zoomScaleSheetLayoutView="80" zoomScalePageLayoutView="60" workbookViewId="0">
      <selection activeCell="D7" sqref="D7:D9"/>
    </sheetView>
  </sheetViews>
  <sheetFormatPr defaultColWidth="9.28515625" defaultRowHeight="12.75" x14ac:dyDescent="0.2"/>
  <cols>
    <col min="1" max="1" width="8" style="1" customWidth="1"/>
    <col min="2" max="2" width="44.7109375" style="2" customWidth="1"/>
    <col min="3" max="3" width="32" style="1" customWidth="1"/>
    <col min="4" max="4" width="24.85546875" style="1" customWidth="1"/>
    <col min="5" max="5" width="12.28515625" style="1" customWidth="1"/>
    <col min="6" max="6" width="11.7109375" style="1" customWidth="1"/>
    <col min="7" max="9" width="12.28515625" style="1" customWidth="1"/>
    <col min="10" max="10" width="10.42578125" style="1" customWidth="1"/>
    <col min="11" max="11" width="10.28515625" style="1" customWidth="1"/>
    <col min="12" max="12" width="10.7109375" style="1" customWidth="1"/>
    <col min="13" max="15" width="9.7109375" style="1" customWidth="1"/>
    <col min="16" max="16" width="11.28515625" style="1" customWidth="1"/>
    <col min="17" max="17" width="10.28515625" style="1" customWidth="1"/>
    <col min="18" max="19" width="10.5703125" style="1" customWidth="1"/>
    <col min="20" max="20" width="11.42578125" style="1" customWidth="1"/>
    <col min="21" max="21" width="10.42578125" style="1" customWidth="1"/>
    <col min="22" max="42" width="9.7109375" style="1" customWidth="1"/>
    <col min="43" max="43" width="12.7109375" style="1" customWidth="1"/>
    <col min="44" max="44" width="12" style="1" customWidth="1"/>
    <col min="45" max="45" width="13.28515625" style="1" customWidth="1"/>
    <col min="46" max="46" width="11.5703125" style="1" customWidth="1"/>
    <col min="47" max="47" width="27" style="1" customWidth="1"/>
    <col min="48" max="16384" width="9.28515625" style="1"/>
  </cols>
  <sheetData>
    <row r="1" spans="1:49" ht="51.75" customHeight="1" x14ac:dyDescent="0.2">
      <c r="B1" s="96" t="s">
        <v>25</v>
      </c>
      <c r="C1" s="97"/>
      <c r="D1" s="97"/>
      <c r="E1" s="97"/>
      <c r="H1" s="89"/>
      <c r="I1" s="89"/>
      <c r="Q1" s="120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</row>
    <row r="2" spans="1:49" ht="13.5" thickBot="1" x14ac:dyDescent="0.25"/>
    <row r="3" spans="1:49" ht="45.75" thickBot="1" x14ac:dyDescent="0.25">
      <c r="B3" s="98" t="s">
        <v>14</v>
      </c>
      <c r="C3" s="99" t="s">
        <v>38</v>
      </c>
      <c r="D3" s="98" t="s">
        <v>15</v>
      </c>
    </row>
    <row r="4" spans="1:49" ht="13.5" customHeight="1" x14ac:dyDescent="0.2">
      <c r="B4" s="101" t="s">
        <v>16</v>
      </c>
      <c r="C4" s="157" t="s">
        <v>20</v>
      </c>
      <c r="D4" s="158"/>
    </row>
    <row r="5" spans="1:49" ht="13.5" customHeight="1" x14ac:dyDescent="0.2">
      <c r="B5" s="102"/>
      <c r="C5" s="157"/>
      <c r="D5" s="158"/>
    </row>
    <row r="6" spans="1:49" ht="13.5" thickBot="1" x14ac:dyDescent="0.25">
      <c r="B6" s="103"/>
      <c r="C6" s="159"/>
      <c r="D6" s="160"/>
    </row>
    <row r="7" spans="1:49" ht="20.25" customHeight="1" thickBot="1" x14ac:dyDescent="0.25">
      <c r="B7" s="101" t="s">
        <v>48</v>
      </c>
      <c r="C7" s="155" t="s">
        <v>39</v>
      </c>
      <c r="D7" s="174" t="s">
        <v>57</v>
      </c>
    </row>
    <row r="8" spans="1:49" ht="13.5" customHeight="1" thickBot="1" x14ac:dyDescent="0.25">
      <c r="B8" s="102"/>
      <c r="C8" s="156"/>
      <c r="D8" s="175"/>
    </row>
    <row r="9" spans="1:49" ht="13.5" customHeight="1" thickBot="1" x14ac:dyDescent="0.25">
      <c r="B9" s="103"/>
      <c r="C9" s="156"/>
      <c r="D9" s="175"/>
    </row>
    <row r="10" spans="1:49" ht="15.75" customHeight="1" x14ac:dyDescent="0.2">
      <c r="B10" s="4"/>
      <c r="C10" s="23"/>
      <c r="D10" s="4"/>
      <c r="E10" s="4"/>
      <c r="F10" s="3"/>
      <c r="G10" s="12"/>
      <c r="H10" s="12"/>
      <c r="I10" s="12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2"/>
      <c r="AR10" s="2"/>
      <c r="AS10" s="2"/>
      <c r="AT10" s="2"/>
    </row>
    <row r="11" spans="1:49" ht="13.5" thickBot="1" x14ac:dyDescent="0.25">
      <c r="C11" s="2"/>
      <c r="D11" s="2"/>
      <c r="E11" s="2"/>
      <c r="F11" s="2"/>
      <c r="G11" s="2"/>
      <c r="H11" s="2"/>
      <c r="I11" s="2"/>
      <c r="J11" s="87"/>
      <c r="K11" s="87"/>
      <c r="L11" s="87"/>
      <c r="M11" s="6"/>
      <c r="N11" s="6"/>
      <c r="O11" s="6"/>
      <c r="P11" s="87"/>
      <c r="Q11" s="87"/>
      <c r="R11" s="87"/>
      <c r="S11" s="87"/>
      <c r="T11" s="87"/>
      <c r="U11" s="87"/>
      <c r="V11" s="87"/>
      <c r="W11" s="87"/>
      <c r="X11" s="87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2"/>
      <c r="AR11" s="6"/>
      <c r="AS11" s="6"/>
      <c r="AT11" s="2"/>
    </row>
    <row r="12" spans="1:49" s="7" customFormat="1" ht="34.15" customHeight="1" x14ac:dyDescent="0.2">
      <c r="A12" s="104" t="s">
        <v>19</v>
      </c>
      <c r="B12" s="104" t="s">
        <v>0</v>
      </c>
      <c r="C12" s="104" t="s">
        <v>12</v>
      </c>
      <c r="D12" s="149" t="s">
        <v>13</v>
      </c>
      <c r="E12" s="161"/>
      <c r="F12" s="161"/>
      <c r="G12" s="149" t="s">
        <v>1</v>
      </c>
      <c r="H12" s="163" t="s">
        <v>27</v>
      </c>
      <c r="I12" s="166" t="s">
        <v>26</v>
      </c>
      <c r="J12" s="106" t="s">
        <v>22</v>
      </c>
      <c r="K12" s="107"/>
      <c r="L12" s="108"/>
      <c r="M12" s="113" t="s">
        <v>24</v>
      </c>
      <c r="N12" s="114"/>
      <c r="O12" s="115"/>
      <c r="P12" s="106" t="s">
        <v>23</v>
      </c>
      <c r="Q12" s="107"/>
      <c r="R12" s="108"/>
      <c r="S12" s="106" t="s">
        <v>23</v>
      </c>
      <c r="T12" s="107"/>
      <c r="U12" s="108"/>
      <c r="V12" s="130" t="s">
        <v>5</v>
      </c>
      <c r="W12" s="107"/>
      <c r="X12" s="131"/>
      <c r="Y12" s="130" t="s">
        <v>5</v>
      </c>
      <c r="Z12" s="107"/>
      <c r="AA12" s="131"/>
      <c r="AB12" s="130" t="s">
        <v>5</v>
      </c>
      <c r="AC12" s="107"/>
      <c r="AD12" s="131"/>
      <c r="AE12" s="130" t="s">
        <v>5</v>
      </c>
      <c r="AF12" s="107"/>
      <c r="AG12" s="131"/>
      <c r="AH12" s="130" t="s">
        <v>5</v>
      </c>
      <c r="AI12" s="107"/>
      <c r="AJ12" s="131"/>
      <c r="AK12" s="130" t="s">
        <v>5</v>
      </c>
      <c r="AL12" s="107"/>
      <c r="AM12" s="131"/>
      <c r="AN12" s="135" t="s">
        <v>21</v>
      </c>
      <c r="AO12" s="136"/>
      <c r="AP12" s="137"/>
      <c r="AQ12" s="128" t="s">
        <v>10</v>
      </c>
      <c r="AR12" s="140" t="s">
        <v>4</v>
      </c>
      <c r="AS12" s="132" t="s">
        <v>8</v>
      </c>
      <c r="AT12" s="128" t="s">
        <v>56</v>
      </c>
      <c r="AU12" s="132" t="s">
        <v>2</v>
      </c>
    </row>
    <row r="13" spans="1:49" s="7" customFormat="1" ht="12.75" customHeight="1" x14ac:dyDescent="0.2">
      <c r="A13" s="142"/>
      <c r="B13" s="142"/>
      <c r="C13" s="105"/>
      <c r="D13" s="150"/>
      <c r="E13" s="162"/>
      <c r="F13" s="162"/>
      <c r="G13" s="150"/>
      <c r="H13" s="164"/>
      <c r="I13" s="167"/>
      <c r="J13" s="109" t="s">
        <v>9</v>
      </c>
      <c r="K13" s="122" t="s">
        <v>6</v>
      </c>
      <c r="L13" s="118" t="s">
        <v>7</v>
      </c>
      <c r="M13" s="116" t="s">
        <v>9</v>
      </c>
      <c r="N13" s="169" t="s">
        <v>6</v>
      </c>
      <c r="O13" s="171" t="s">
        <v>7</v>
      </c>
      <c r="P13" s="109" t="s">
        <v>9</v>
      </c>
      <c r="Q13" s="122" t="s">
        <v>6</v>
      </c>
      <c r="R13" s="118" t="s">
        <v>7</v>
      </c>
      <c r="S13" s="109" t="s">
        <v>9</v>
      </c>
      <c r="T13" s="122" t="s">
        <v>6</v>
      </c>
      <c r="U13" s="118" t="s">
        <v>7</v>
      </c>
      <c r="V13" s="109" t="s">
        <v>9</v>
      </c>
      <c r="W13" s="122" t="s">
        <v>6</v>
      </c>
      <c r="X13" s="124" t="s">
        <v>7</v>
      </c>
      <c r="Y13" s="109" t="s">
        <v>9</v>
      </c>
      <c r="Z13" s="122" t="s">
        <v>6</v>
      </c>
      <c r="AA13" s="124" t="s">
        <v>7</v>
      </c>
      <c r="AB13" s="109" t="s">
        <v>9</v>
      </c>
      <c r="AC13" s="122" t="s">
        <v>6</v>
      </c>
      <c r="AD13" s="124" t="s">
        <v>7</v>
      </c>
      <c r="AE13" s="109" t="s">
        <v>9</v>
      </c>
      <c r="AF13" s="122" t="s">
        <v>6</v>
      </c>
      <c r="AG13" s="124" t="s">
        <v>7</v>
      </c>
      <c r="AH13" s="109" t="s">
        <v>9</v>
      </c>
      <c r="AI13" s="122" t="s">
        <v>6</v>
      </c>
      <c r="AJ13" s="124" t="s">
        <v>7</v>
      </c>
      <c r="AK13" s="109" t="s">
        <v>9</v>
      </c>
      <c r="AL13" s="122" t="s">
        <v>6</v>
      </c>
      <c r="AM13" s="124" t="s">
        <v>7</v>
      </c>
      <c r="AN13" s="126" t="s">
        <v>9</v>
      </c>
      <c r="AO13" s="138" t="s">
        <v>6</v>
      </c>
      <c r="AP13" s="153" t="s">
        <v>7</v>
      </c>
      <c r="AQ13" s="129"/>
      <c r="AR13" s="141"/>
      <c r="AS13" s="133"/>
      <c r="AT13" s="129"/>
      <c r="AU13" s="133"/>
    </row>
    <row r="14" spans="1:49" s="7" customFormat="1" ht="12.75" customHeight="1" x14ac:dyDescent="0.2">
      <c r="A14" s="142"/>
      <c r="B14" s="142"/>
      <c r="C14" s="151" t="s">
        <v>3</v>
      </c>
      <c r="D14" s="111" t="s">
        <v>11</v>
      </c>
      <c r="E14" s="111" t="s">
        <v>11</v>
      </c>
      <c r="F14" s="111" t="s">
        <v>11</v>
      </c>
      <c r="G14" s="150"/>
      <c r="H14" s="164"/>
      <c r="I14" s="167"/>
      <c r="J14" s="109"/>
      <c r="K14" s="122"/>
      <c r="L14" s="118"/>
      <c r="M14" s="116"/>
      <c r="N14" s="169"/>
      <c r="O14" s="171"/>
      <c r="P14" s="109"/>
      <c r="Q14" s="122"/>
      <c r="R14" s="118"/>
      <c r="S14" s="109"/>
      <c r="T14" s="122"/>
      <c r="U14" s="118"/>
      <c r="V14" s="109"/>
      <c r="W14" s="122"/>
      <c r="X14" s="124"/>
      <c r="Y14" s="109"/>
      <c r="Z14" s="122"/>
      <c r="AA14" s="124"/>
      <c r="AB14" s="109"/>
      <c r="AC14" s="122"/>
      <c r="AD14" s="124"/>
      <c r="AE14" s="109"/>
      <c r="AF14" s="122"/>
      <c r="AG14" s="124"/>
      <c r="AH14" s="109"/>
      <c r="AI14" s="122"/>
      <c r="AJ14" s="124"/>
      <c r="AK14" s="109"/>
      <c r="AL14" s="122"/>
      <c r="AM14" s="124"/>
      <c r="AN14" s="126"/>
      <c r="AO14" s="138"/>
      <c r="AP14" s="153"/>
      <c r="AQ14" s="129"/>
      <c r="AR14" s="141"/>
      <c r="AS14" s="133"/>
      <c r="AT14" s="129"/>
      <c r="AU14" s="133"/>
    </row>
    <row r="15" spans="1:49" s="7" customFormat="1" ht="49.5" customHeight="1" thickBot="1" x14ac:dyDescent="0.25">
      <c r="A15" s="142"/>
      <c r="B15" s="142"/>
      <c r="C15" s="152"/>
      <c r="D15" s="112"/>
      <c r="E15" s="112"/>
      <c r="F15" s="112"/>
      <c r="G15" s="150"/>
      <c r="H15" s="165"/>
      <c r="I15" s="168"/>
      <c r="J15" s="110"/>
      <c r="K15" s="123"/>
      <c r="L15" s="119"/>
      <c r="M15" s="117"/>
      <c r="N15" s="170"/>
      <c r="O15" s="172"/>
      <c r="P15" s="110"/>
      <c r="Q15" s="123"/>
      <c r="R15" s="119"/>
      <c r="S15" s="110"/>
      <c r="T15" s="123"/>
      <c r="U15" s="119"/>
      <c r="V15" s="110"/>
      <c r="W15" s="123"/>
      <c r="X15" s="125"/>
      <c r="Y15" s="110"/>
      <c r="Z15" s="123"/>
      <c r="AA15" s="125"/>
      <c r="AB15" s="110"/>
      <c r="AC15" s="123"/>
      <c r="AD15" s="125"/>
      <c r="AE15" s="110"/>
      <c r="AF15" s="123"/>
      <c r="AG15" s="125"/>
      <c r="AH15" s="110"/>
      <c r="AI15" s="123"/>
      <c r="AJ15" s="125"/>
      <c r="AK15" s="110"/>
      <c r="AL15" s="123"/>
      <c r="AM15" s="125"/>
      <c r="AN15" s="127"/>
      <c r="AO15" s="139"/>
      <c r="AP15" s="154"/>
      <c r="AQ15" s="129"/>
      <c r="AR15" s="141"/>
      <c r="AS15" s="133"/>
      <c r="AT15" s="129"/>
      <c r="AU15" s="134"/>
    </row>
    <row r="16" spans="1:49" s="7" customFormat="1" ht="32.25" customHeight="1" x14ac:dyDescent="0.2">
      <c r="A16" s="78"/>
      <c r="B16" s="72" t="s">
        <v>49</v>
      </c>
      <c r="C16" s="58">
        <f t="shared" ref="C16:AT16" si="0">SUBTOTAL(9,C17:C19)</f>
        <v>0</v>
      </c>
      <c r="D16" s="17">
        <f t="shared" si="0"/>
        <v>0</v>
      </c>
      <c r="E16" s="9">
        <f t="shared" si="0"/>
        <v>0</v>
      </c>
      <c r="F16" s="64">
        <f t="shared" si="0"/>
        <v>0</v>
      </c>
      <c r="G16" s="58">
        <f t="shared" si="0"/>
        <v>0</v>
      </c>
      <c r="H16" s="58">
        <f t="shared" si="0"/>
        <v>0</v>
      </c>
      <c r="I16" s="58">
        <f t="shared" si="0"/>
        <v>0</v>
      </c>
      <c r="J16" s="17">
        <f t="shared" si="0"/>
        <v>0</v>
      </c>
      <c r="K16" s="9">
        <f t="shared" si="0"/>
        <v>0</v>
      </c>
      <c r="L16" s="18">
        <f t="shared" si="0"/>
        <v>0</v>
      </c>
      <c r="M16" s="17">
        <f t="shared" si="0"/>
        <v>0</v>
      </c>
      <c r="N16" s="9">
        <f t="shared" si="0"/>
        <v>0</v>
      </c>
      <c r="O16" s="64">
        <f t="shared" si="0"/>
        <v>0</v>
      </c>
      <c r="P16" s="17">
        <f t="shared" si="0"/>
        <v>0</v>
      </c>
      <c r="Q16" s="9">
        <f t="shared" si="0"/>
        <v>0</v>
      </c>
      <c r="R16" s="18">
        <f t="shared" si="0"/>
        <v>0</v>
      </c>
      <c r="S16" s="17">
        <f t="shared" si="0"/>
        <v>0</v>
      </c>
      <c r="T16" s="9">
        <f t="shared" si="0"/>
        <v>0</v>
      </c>
      <c r="U16" s="18">
        <f t="shared" si="0"/>
        <v>0</v>
      </c>
      <c r="V16" s="17">
        <f t="shared" si="0"/>
        <v>0</v>
      </c>
      <c r="W16" s="9">
        <f t="shared" si="0"/>
        <v>0</v>
      </c>
      <c r="X16" s="18">
        <f t="shared" si="0"/>
        <v>0</v>
      </c>
      <c r="Y16" s="17">
        <f t="shared" si="0"/>
        <v>0</v>
      </c>
      <c r="Z16" s="9">
        <f t="shared" si="0"/>
        <v>0</v>
      </c>
      <c r="AA16" s="18">
        <f t="shared" si="0"/>
        <v>0</v>
      </c>
      <c r="AB16" s="17">
        <f t="shared" si="0"/>
        <v>0</v>
      </c>
      <c r="AC16" s="9">
        <f t="shared" si="0"/>
        <v>0</v>
      </c>
      <c r="AD16" s="18">
        <f t="shared" si="0"/>
        <v>0</v>
      </c>
      <c r="AE16" s="17">
        <f t="shared" si="0"/>
        <v>0</v>
      </c>
      <c r="AF16" s="9">
        <f t="shared" si="0"/>
        <v>0</v>
      </c>
      <c r="AG16" s="18">
        <f t="shared" si="0"/>
        <v>0</v>
      </c>
      <c r="AH16" s="17">
        <f t="shared" si="0"/>
        <v>0</v>
      </c>
      <c r="AI16" s="9">
        <f t="shared" si="0"/>
        <v>0</v>
      </c>
      <c r="AJ16" s="18">
        <f t="shared" si="0"/>
        <v>0</v>
      </c>
      <c r="AK16" s="17">
        <f t="shared" si="0"/>
        <v>0</v>
      </c>
      <c r="AL16" s="9">
        <f t="shared" si="0"/>
        <v>0</v>
      </c>
      <c r="AM16" s="18">
        <f t="shared" si="0"/>
        <v>0</v>
      </c>
      <c r="AN16" s="17">
        <f t="shared" si="0"/>
        <v>0</v>
      </c>
      <c r="AO16" s="9">
        <f t="shared" si="0"/>
        <v>0</v>
      </c>
      <c r="AP16" s="64">
        <f t="shared" si="0"/>
        <v>0</v>
      </c>
      <c r="AQ16" s="17">
        <f t="shared" ca="1" si="0"/>
        <v>0</v>
      </c>
      <c r="AR16" s="9">
        <f t="shared" ca="1" si="0"/>
        <v>0</v>
      </c>
      <c r="AS16" s="64">
        <f t="shared" ca="1" si="0"/>
        <v>0</v>
      </c>
      <c r="AT16" s="13">
        <f t="shared" ca="1" si="0"/>
        <v>0</v>
      </c>
      <c r="AU16" s="67"/>
    </row>
    <row r="17" spans="1:47" s="7" customFormat="1" ht="26.25" customHeight="1" x14ac:dyDescent="0.2">
      <c r="A17" s="79"/>
      <c r="B17" s="74" t="s">
        <v>50</v>
      </c>
      <c r="C17" s="60">
        <f t="shared" ref="C17:AT17" si="1">SUBTOTAL(9,C18:C19)</f>
        <v>0</v>
      </c>
      <c r="D17" s="35">
        <f t="shared" si="1"/>
        <v>0</v>
      </c>
      <c r="E17" s="37">
        <f t="shared" si="1"/>
        <v>0</v>
      </c>
      <c r="F17" s="65">
        <f t="shared" si="1"/>
        <v>0</v>
      </c>
      <c r="G17" s="60">
        <f t="shared" si="1"/>
        <v>0</v>
      </c>
      <c r="H17" s="60">
        <f t="shared" ref="H17:I17" si="2">SUBTOTAL(9,H18:H19)</f>
        <v>0</v>
      </c>
      <c r="I17" s="60">
        <f t="shared" si="2"/>
        <v>0</v>
      </c>
      <c r="J17" s="35">
        <f t="shared" si="1"/>
        <v>0</v>
      </c>
      <c r="K17" s="37">
        <f t="shared" si="1"/>
        <v>0</v>
      </c>
      <c r="L17" s="34">
        <f t="shared" si="1"/>
        <v>0</v>
      </c>
      <c r="M17" s="35">
        <f t="shared" ref="M17:O17" si="3">SUBTOTAL(9,M18:M19)</f>
        <v>0</v>
      </c>
      <c r="N17" s="37">
        <f t="shared" si="3"/>
        <v>0</v>
      </c>
      <c r="O17" s="65">
        <f t="shared" si="3"/>
        <v>0</v>
      </c>
      <c r="P17" s="35">
        <f t="shared" si="1"/>
        <v>0</v>
      </c>
      <c r="Q17" s="37">
        <f t="shared" si="1"/>
        <v>0</v>
      </c>
      <c r="R17" s="34">
        <f t="shared" si="1"/>
        <v>0</v>
      </c>
      <c r="S17" s="35">
        <f t="shared" si="1"/>
        <v>0</v>
      </c>
      <c r="T17" s="37">
        <f t="shared" si="1"/>
        <v>0</v>
      </c>
      <c r="U17" s="34">
        <f t="shared" si="1"/>
        <v>0</v>
      </c>
      <c r="V17" s="35">
        <f t="shared" si="1"/>
        <v>0</v>
      </c>
      <c r="W17" s="37">
        <f t="shared" si="1"/>
        <v>0</v>
      </c>
      <c r="X17" s="34">
        <f t="shared" si="1"/>
        <v>0</v>
      </c>
      <c r="Y17" s="35">
        <f t="shared" si="1"/>
        <v>0</v>
      </c>
      <c r="Z17" s="37">
        <f t="shared" si="1"/>
        <v>0</v>
      </c>
      <c r="AA17" s="34">
        <f t="shared" si="1"/>
        <v>0</v>
      </c>
      <c r="AB17" s="35">
        <f t="shared" si="1"/>
        <v>0</v>
      </c>
      <c r="AC17" s="37">
        <f t="shared" si="1"/>
        <v>0</v>
      </c>
      <c r="AD17" s="34">
        <f t="shared" si="1"/>
        <v>0</v>
      </c>
      <c r="AE17" s="35">
        <f t="shared" si="1"/>
        <v>0</v>
      </c>
      <c r="AF17" s="37">
        <f t="shared" si="1"/>
        <v>0</v>
      </c>
      <c r="AG17" s="34">
        <f t="shared" si="1"/>
        <v>0</v>
      </c>
      <c r="AH17" s="35">
        <f t="shared" si="1"/>
        <v>0</v>
      </c>
      <c r="AI17" s="37">
        <f t="shared" si="1"/>
        <v>0</v>
      </c>
      <c r="AJ17" s="34">
        <f t="shared" si="1"/>
        <v>0</v>
      </c>
      <c r="AK17" s="35">
        <f t="shared" si="1"/>
        <v>0</v>
      </c>
      <c r="AL17" s="37">
        <f t="shared" si="1"/>
        <v>0</v>
      </c>
      <c r="AM17" s="34">
        <f t="shared" si="1"/>
        <v>0</v>
      </c>
      <c r="AN17" s="35">
        <f t="shared" si="1"/>
        <v>0</v>
      </c>
      <c r="AO17" s="37">
        <f t="shared" si="1"/>
        <v>0</v>
      </c>
      <c r="AP17" s="65">
        <f t="shared" si="1"/>
        <v>0</v>
      </c>
      <c r="AQ17" s="35">
        <f t="shared" ca="1" si="1"/>
        <v>0</v>
      </c>
      <c r="AR17" s="37">
        <f t="shared" ca="1" si="1"/>
        <v>0</v>
      </c>
      <c r="AS17" s="65">
        <f t="shared" ca="1" si="1"/>
        <v>0</v>
      </c>
      <c r="AT17" s="36">
        <f t="shared" ca="1" si="1"/>
        <v>0</v>
      </c>
      <c r="AU17" s="69"/>
    </row>
    <row r="18" spans="1:47" s="7" customFormat="1" ht="29.25" customHeight="1" x14ac:dyDescent="0.2">
      <c r="A18" s="77"/>
      <c r="B18" s="73" t="s">
        <v>51</v>
      </c>
      <c r="C18" s="59"/>
      <c r="D18" s="31"/>
      <c r="E18" s="33"/>
      <c r="F18" s="32"/>
      <c r="G18" s="61">
        <f>SUM(C18:F18)</f>
        <v>0</v>
      </c>
      <c r="H18" s="61"/>
      <c r="I18" s="61">
        <f t="shared" ref="I18:I19" si="4">G18+H18</f>
        <v>0</v>
      </c>
      <c r="J18" s="31"/>
      <c r="K18" s="10"/>
      <c r="L18" s="22">
        <f>SUM(J18:K18)</f>
        <v>0</v>
      </c>
      <c r="M18" s="31"/>
      <c r="N18" s="10"/>
      <c r="O18" s="32">
        <f>SUM(M18:N18)</f>
        <v>0</v>
      </c>
      <c r="P18" s="31"/>
      <c r="Q18" s="10"/>
      <c r="R18" s="22">
        <f>SUM(P18:Q18)</f>
        <v>0</v>
      </c>
      <c r="S18" s="31"/>
      <c r="T18" s="10"/>
      <c r="U18" s="22">
        <f>SUM(S18:T18)</f>
        <v>0</v>
      </c>
      <c r="V18" s="31"/>
      <c r="W18" s="10"/>
      <c r="X18" s="22">
        <f>SUM(V18:W18)</f>
        <v>0</v>
      </c>
      <c r="Y18" s="31"/>
      <c r="Z18" s="10"/>
      <c r="AA18" s="22">
        <f>SUM(Y18:Z18)</f>
        <v>0</v>
      </c>
      <c r="AB18" s="31"/>
      <c r="AC18" s="10"/>
      <c r="AD18" s="22">
        <f>SUM(AB18:AC18)</f>
        <v>0</v>
      </c>
      <c r="AE18" s="31"/>
      <c r="AF18" s="10"/>
      <c r="AG18" s="22">
        <f>SUM(AE18:AF18)</f>
        <v>0</v>
      </c>
      <c r="AH18" s="31"/>
      <c r="AI18" s="10"/>
      <c r="AJ18" s="22">
        <f>SUM(AH18:AI18)</f>
        <v>0</v>
      </c>
      <c r="AK18" s="31"/>
      <c r="AL18" s="10"/>
      <c r="AM18" s="22">
        <f>SUM(AK18:AL18)</f>
        <v>0</v>
      </c>
      <c r="AN18" s="31"/>
      <c r="AO18" s="10"/>
      <c r="AP18" s="32">
        <f>SUM(AN18:AO18)</f>
        <v>0</v>
      </c>
      <c r="AQ18" s="21">
        <f t="shared" ref="AQ18:AS19" ca="1" si="5">SUMPRODUCT((MOD(COLUMN($J18:$AP18)-CELL("Col",J18)+0,3)=0)*($J18:$AP18))</f>
        <v>0</v>
      </c>
      <c r="AR18" s="10">
        <f t="shared" ca="1" si="5"/>
        <v>0</v>
      </c>
      <c r="AS18" s="29">
        <f t="shared" ca="1" si="5"/>
        <v>0</v>
      </c>
      <c r="AT18" s="15">
        <f t="shared" ref="AT18:AT19" ca="1" si="6">I18-AS18</f>
        <v>0</v>
      </c>
      <c r="AU18" s="68"/>
    </row>
    <row r="19" spans="1:47" s="7" customFormat="1" ht="27.75" customHeight="1" x14ac:dyDescent="0.2">
      <c r="A19" s="77"/>
      <c r="B19" s="73" t="s">
        <v>52</v>
      </c>
      <c r="C19" s="59"/>
      <c r="D19" s="31"/>
      <c r="E19" s="33"/>
      <c r="F19" s="32"/>
      <c r="G19" s="61">
        <f>SUM(C19:F19)</f>
        <v>0</v>
      </c>
      <c r="H19" s="61"/>
      <c r="I19" s="61">
        <f t="shared" si="4"/>
        <v>0</v>
      </c>
      <c r="J19" s="31"/>
      <c r="K19" s="10"/>
      <c r="L19" s="22">
        <f>SUM(J19:K19)</f>
        <v>0</v>
      </c>
      <c r="M19" s="31"/>
      <c r="N19" s="10"/>
      <c r="O19" s="32">
        <f>SUM(M19:N19)</f>
        <v>0</v>
      </c>
      <c r="P19" s="31"/>
      <c r="Q19" s="10"/>
      <c r="R19" s="22">
        <f>SUM(P19:Q19)</f>
        <v>0</v>
      </c>
      <c r="S19" s="31"/>
      <c r="T19" s="10"/>
      <c r="U19" s="22">
        <f>SUM(S19:T19)</f>
        <v>0</v>
      </c>
      <c r="V19" s="31"/>
      <c r="W19" s="10"/>
      <c r="X19" s="22">
        <f>SUM(V19:W19)</f>
        <v>0</v>
      </c>
      <c r="Y19" s="31"/>
      <c r="Z19" s="10"/>
      <c r="AA19" s="22">
        <f>SUM(Y19:Z19)</f>
        <v>0</v>
      </c>
      <c r="AB19" s="31"/>
      <c r="AC19" s="10"/>
      <c r="AD19" s="22">
        <f>SUM(AB19:AC19)</f>
        <v>0</v>
      </c>
      <c r="AE19" s="31"/>
      <c r="AF19" s="10"/>
      <c r="AG19" s="22">
        <f>SUM(AE19:AF19)</f>
        <v>0</v>
      </c>
      <c r="AH19" s="31"/>
      <c r="AI19" s="10"/>
      <c r="AJ19" s="22">
        <f>SUM(AH19:AI19)</f>
        <v>0</v>
      </c>
      <c r="AK19" s="31"/>
      <c r="AL19" s="10"/>
      <c r="AM19" s="22">
        <f>SUM(AK19:AL19)</f>
        <v>0</v>
      </c>
      <c r="AN19" s="31"/>
      <c r="AO19" s="10"/>
      <c r="AP19" s="32">
        <f>SUM(AN19:AO19)</f>
        <v>0</v>
      </c>
      <c r="AQ19" s="21">
        <f t="shared" ca="1" si="5"/>
        <v>0</v>
      </c>
      <c r="AR19" s="10">
        <f t="shared" ca="1" si="5"/>
        <v>0</v>
      </c>
      <c r="AS19" s="29">
        <f t="shared" ca="1" si="5"/>
        <v>0</v>
      </c>
      <c r="AT19" s="15">
        <f t="shared" ca="1" si="6"/>
        <v>0</v>
      </c>
      <c r="AU19" s="68"/>
    </row>
    <row r="20" spans="1:47" s="7" customFormat="1" ht="27.75" customHeight="1" x14ac:dyDescent="0.2">
      <c r="A20" s="78"/>
      <c r="B20" s="72" t="s">
        <v>53</v>
      </c>
      <c r="C20" s="58">
        <f t="shared" ref="C20:AT20" si="7">SUBTOTAL(9,C21:C23)</f>
        <v>0</v>
      </c>
      <c r="D20" s="17">
        <f t="shared" si="7"/>
        <v>0</v>
      </c>
      <c r="E20" s="9">
        <f t="shared" si="7"/>
        <v>0</v>
      </c>
      <c r="F20" s="64">
        <f t="shared" si="7"/>
        <v>0</v>
      </c>
      <c r="G20" s="58">
        <f t="shared" si="7"/>
        <v>0</v>
      </c>
      <c r="H20" s="58">
        <f t="shared" si="7"/>
        <v>0</v>
      </c>
      <c r="I20" s="58">
        <f t="shared" si="7"/>
        <v>0</v>
      </c>
      <c r="J20" s="17">
        <f t="shared" si="7"/>
        <v>0</v>
      </c>
      <c r="K20" s="9">
        <f t="shared" si="7"/>
        <v>0</v>
      </c>
      <c r="L20" s="18">
        <f t="shared" si="7"/>
        <v>0</v>
      </c>
      <c r="M20" s="17">
        <f t="shared" si="7"/>
        <v>0</v>
      </c>
      <c r="N20" s="9">
        <f t="shared" si="7"/>
        <v>0</v>
      </c>
      <c r="O20" s="64">
        <f t="shared" si="7"/>
        <v>0</v>
      </c>
      <c r="P20" s="17">
        <f t="shared" si="7"/>
        <v>0</v>
      </c>
      <c r="Q20" s="9">
        <f t="shared" si="7"/>
        <v>0</v>
      </c>
      <c r="R20" s="18">
        <f t="shared" si="7"/>
        <v>0</v>
      </c>
      <c r="S20" s="17">
        <f t="shared" si="7"/>
        <v>0</v>
      </c>
      <c r="T20" s="9">
        <f t="shared" si="7"/>
        <v>0</v>
      </c>
      <c r="U20" s="18">
        <f t="shared" si="7"/>
        <v>0</v>
      </c>
      <c r="V20" s="17">
        <f t="shared" si="7"/>
        <v>0</v>
      </c>
      <c r="W20" s="9">
        <f t="shared" si="7"/>
        <v>0</v>
      </c>
      <c r="X20" s="18">
        <f t="shared" si="7"/>
        <v>0</v>
      </c>
      <c r="Y20" s="17">
        <f t="shared" si="7"/>
        <v>0</v>
      </c>
      <c r="Z20" s="9">
        <f t="shared" si="7"/>
        <v>0</v>
      </c>
      <c r="AA20" s="18">
        <f t="shared" si="7"/>
        <v>0</v>
      </c>
      <c r="AB20" s="17">
        <f t="shared" si="7"/>
        <v>0</v>
      </c>
      <c r="AC20" s="9">
        <f t="shared" si="7"/>
        <v>0</v>
      </c>
      <c r="AD20" s="18">
        <f t="shared" si="7"/>
        <v>0</v>
      </c>
      <c r="AE20" s="17">
        <f t="shared" si="7"/>
        <v>0</v>
      </c>
      <c r="AF20" s="9">
        <f t="shared" si="7"/>
        <v>0</v>
      </c>
      <c r="AG20" s="18">
        <f t="shared" si="7"/>
        <v>0</v>
      </c>
      <c r="AH20" s="17">
        <f t="shared" si="7"/>
        <v>0</v>
      </c>
      <c r="AI20" s="9">
        <f t="shared" si="7"/>
        <v>0</v>
      </c>
      <c r="AJ20" s="18">
        <f t="shared" si="7"/>
        <v>0</v>
      </c>
      <c r="AK20" s="17">
        <f t="shared" si="7"/>
        <v>0</v>
      </c>
      <c r="AL20" s="9">
        <f t="shared" si="7"/>
        <v>0</v>
      </c>
      <c r="AM20" s="18">
        <f t="shared" si="7"/>
        <v>0</v>
      </c>
      <c r="AN20" s="17">
        <f t="shared" si="7"/>
        <v>0</v>
      </c>
      <c r="AO20" s="9">
        <f t="shared" si="7"/>
        <v>0</v>
      </c>
      <c r="AP20" s="64">
        <f t="shared" si="7"/>
        <v>0</v>
      </c>
      <c r="AQ20" s="17">
        <f t="shared" ca="1" si="7"/>
        <v>0</v>
      </c>
      <c r="AR20" s="9">
        <f t="shared" ca="1" si="7"/>
        <v>0</v>
      </c>
      <c r="AS20" s="64">
        <f t="shared" ca="1" si="7"/>
        <v>0</v>
      </c>
      <c r="AT20" s="13">
        <f t="shared" ca="1" si="7"/>
        <v>0</v>
      </c>
      <c r="AU20" s="67"/>
    </row>
    <row r="21" spans="1:47" s="7" customFormat="1" ht="35.25" customHeight="1" x14ac:dyDescent="0.2">
      <c r="A21" s="79"/>
      <c r="B21" s="74" t="s">
        <v>54</v>
      </c>
      <c r="C21" s="60">
        <f t="shared" ref="C21:O21" si="8">SUBTOTAL(9,C22:C23)</f>
        <v>0</v>
      </c>
      <c r="D21" s="35">
        <f t="shared" si="8"/>
        <v>0</v>
      </c>
      <c r="E21" s="37">
        <f t="shared" si="8"/>
        <v>0</v>
      </c>
      <c r="F21" s="65">
        <f t="shared" si="8"/>
        <v>0</v>
      </c>
      <c r="G21" s="60">
        <f t="shared" si="8"/>
        <v>0</v>
      </c>
      <c r="H21" s="60">
        <f t="shared" ref="H21:I21" si="9">SUBTOTAL(9,H22:H23)</f>
        <v>0</v>
      </c>
      <c r="I21" s="60">
        <f t="shared" si="9"/>
        <v>0</v>
      </c>
      <c r="J21" s="35">
        <f t="shared" si="8"/>
        <v>0</v>
      </c>
      <c r="K21" s="37">
        <f t="shared" si="8"/>
        <v>0</v>
      </c>
      <c r="L21" s="34">
        <f t="shared" si="8"/>
        <v>0</v>
      </c>
      <c r="M21" s="35">
        <f t="shared" si="8"/>
        <v>0</v>
      </c>
      <c r="N21" s="37">
        <f t="shared" si="8"/>
        <v>0</v>
      </c>
      <c r="O21" s="65">
        <f t="shared" si="8"/>
        <v>0</v>
      </c>
      <c r="P21" s="35">
        <f t="shared" ref="P21:AT21" si="10">SUBTOTAL(9,P22:P23)</f>
        <v>0</v>
      </c>
      <c r="Q21" s="37">
        <f t="shared" si="10"/>
        <v>0</v>
      </c>
      <c r="R21" s="34">
        <f t="shared" si="10"/>
        <v>0</v>
      </c>
      <c r="S21" s="35">
        <f t="shared" si="10"/>
        <v>0</v>
      </c>
      <c r="T21" s="37">
        <f t="shared" si="10"/>
        <v>0</v>
      </c>
      <c r="U21" s="34">
        <f t="shared" si="10"/>
        <v>0</v>
      </c>
      <c r="V21" s="35">
        <f t="shared" si="10"/>
        <v>0</v>
      </c>
      <c r="W21" s="37">
        <f t="shared" si="10"/>
        <v>0</v>
      </c>
      <c r="X21" s="34">
        <f t="shared" si="10"/>
        <v>0</v>
      </c>
      <c r="Y21" s="35">
        <f t="shared" si="10"/>
        <v>0</v>
      </c>
      <c r="Z21" s="37">
        <f t="shared" si="10"/>
        <v>0</v>
      </c>
      <c r="AA21" s="34">
        <f t="shared" si="10"/>
        <v>0</v>
      </c>
      <c r="AB21" s="35">
        <f t="shared" si="10"/>
        <v>0</v>
      </c>
      <c r="AC21" s="37">
        <f t="shared" si="10"/>
        <v>0</v>
      </c>
      <c r="AD21" s="34">
        <f t="shared" si="10"/>
        <v>0</v>
      </c>
      <c r="AE21" s="35">
        <f t="shared" si="10"/>
        <v>0</v>
      </c>
      <c r="AF21" s="37">
        <f t="shared" si="10"/>
        <v>0</v>
      </c>
      <c r="AG21" s="34">
        <f t="shared" si="10"/>
        <v>0</v>
      </c>
      <c r="AH21" s="35">
        <f t="shared" si="10"/>
        <v>0</v>
      </c>
      <c r="AI21" s="37">
        <f t="shared" si="10"/>
        <v>0</v>
      </c>
      <c r="AJ21" s="34">
        <f t="shared" si="10"/>
        <v>0</v>
      </c>
      <c r="AK21" s="35">
        <f t="shared" si="10"/>
        <v>0</v>
      </c>
      <c r="AL21" s="37">
        <f t="shared" si="10"/>
        <v>0</v>
      </c>
      <c r="AM21" s="34">
        <f t="shared" si="10"/>
        <v>0</v>
      </c>
      <c r="AN21" s="35">
        <f t="shared" si="10"/>
        <v>0</v>
      </c>
      <c r="AO21" s="37">
        <f t="shared" si="10"/>
        <v>0</v>
      </c>
      <c r="AP21" s="65">
        <f t="shared" si="10"/>
        <v>0</v>
      </c>
      <c r="AQ21" s="35">
        <f t="shared" ca="1" si="10"/>
        <v>0</v>
      </c>
      <c r="AR21" s="37">
        <f t="shared" ca="1" si="10"/>
        <v>0</v>
      </c>
      <c r="AS21" s="65">
        <f t="shared" ca="1" si="10"/>
        <v>0</v>
      </c>
      <c r="AT21" s="36">
        <f t="shared" ca="1" si="10"/>
        <v>0</v>
      </c>
      <c r="AU21" s="70"/>
    </row>
    <row r="22" spans="1:47" s="7" customFormat="1" ht="26.25" customHeight="1" x14ac:dyDescent="0.2">
      <c r="A22" s="77"/>
      <c r="B22" s="75" t="s">
        <v>43</v>
      </c>
      <c r="C22" s="59"/>
      <c r="D22" s="31"/>
      <c r="E22" s="33"/>
      <c r="F22" s="32"/>
      <c r="G22" s="61">
        <f>SUM(C22:F22)</f>
        <v>0</v>
      </c>
      <c r="H22" s="61"/>
      <c r="I22" s="61">
        <f t="shared" ref="I22:I23" si="11">G22+H22</f>
        <v>0</v>
      </c>
      <c r="J22" s="31"/>
      <c r="K22" s="33"/>
      <c r="L22" s="22">
        <f>SUM(J22:K22)</f>
        <v>0</v>
      </c>
      <c r="M22" s="31"/>
      <c r="N22" s="33"/>
      <c r="O22" s="32">
        <f>SUM(M22:N22)</f>
        <v>0</v>
      </c>
      <c r="P22" s="31"/>
      <c r="Q22" s="33"/>
      <c r="R22" s="22">
        <f>SUM(P22:Q22)</f>
        <v>0</v>
      </c>
      <c r="S22" s="31"/>
      <c r="T22" s="33"/>
      <c r="U22" s="22">
        <f>SUM(S22:T22)</f>
        <v>0</v>
      </c>
      <c r="V22" s="31"/>
      <c r="W22" s="33"/>
      <c r="X22" s="22">
        <f>SUM(V22:W22)</f>
        <v>0</v>
      </c>
      <c r="Y22" s="31"/>
      <c r="Z22" s="33"/>
      <c r="AA22" s="22">
        <f>SUM(Y22:Z22)</f>
        <v>0</v>
      </c>
      <c r="AB22" s="31"/>
      <c r="AC22" s="33"/>
      <c r="AD22" s="22">
        <f>SUM(AB22:AC22)</f>
        <v>0</v>
      </c>
      <c r="AE22" s="31"/>
      <c r="AF22" s="33"/>
      <c r="AG22" s="22">
        <f>SUM(AE22:AF22)</f>
        <v>0</v>
      </c>
      <c r="AH22" s="31"/>
      <c r="AI22" s="33"/>
      <c r="AJ22" s="22">
        <f>SUM(AH22:AI22)</f>
        <v>0</v>
      </c>
      <c r="AK22" s="31"/>
      <c r="AL22" s="33"/>
      <c r="AM22" s="22">
        <f>SUM(AK22:AL22)</f>
        <v>0</v>
      </c>
      <c r="AN22" s="31"/>
      <c r="AO22" s="33"/>
      <c r="AP22" s="32">
        <f>SUM(AN22:AO22)</f>
        <v>0</v>
      </c>
      <c r="AQ22" s="21">
        <f t="shared" ref="AQ22:AS23" ca="1" si="12">SUMPRODUCT((MOD(COLUMN($J22:$AP22)-CELL("Col",J22)+0,3)=0)*($J22:$AP22))</f>
        <v>0</v>
      </c>
      <c r="AR22" s="10">
        <f t="shared" ca="1" si="12"/>
        <v>0</v>
      </c>
      <c r="AS22" s="29">
        <f t="shared" ca="1" si="12"/>
        <v>0</v>
      </c>
      <c r="AT22" s="15">
        <f t="shared" ref="AT22:AT23" ca="1" si="13">I22-AS22</f>
        <v>0</v>
      </c>
      <c r="AU22" s="68"/>
    </row>
    <row r="23" spans="1:47" s="7" customFormat="1" ht="25.5" customHeight="1" x14ac:dyDescent="0.2">
      <c r="A23" s="77"/>
      <c r="B23" s="75" t="s">
        <v>40</v>
      </c>
      <c r="C23" s="59"/>
      <c r="D23" s="31"/>
      <c r="E23" s="33"/>
      <c r="F23" s="32"/>
      <c r="G23" s="61">
        <f>SUM(C23:F23)</f>
        <v>0</v>
      </c>
      <c r="H23" s="61"/>
      <c r="I23" s="61">
        <f t="shared" si="11"/>
        <v>0</v>
      </c>
      <c r="J23" s="31"/>
      <c r="K23" s="33"/>
      <c r="L23" s="22">
        <f>SUM(J23:K23)</f>
        <v>0</v>
      </c>
      <c r="M23" s="31"/>
      <c r="N23" s="33"/>
      <c r="O23" s="32">
        <f>SUM(M23:N23)</f>
        <v>0</v>
      </c>
      <c r="P23" s="31"/>
      <c r="Q23" s="33"/>
      <c r="R23" s="22">
        <f>SUM(P23:Q23)</f>
        <v>0</v>
      </c>
      <c r="S23" s="31"/>
      <c r="T23" s="33"/>
      <c r="U23" s="22">
        <f>SUM(S23:T23)</f>
        <v>0</v>
      </c>
      <c r="V23" s="31"/>
      <c r="W23" s="33"/>
      <c r="X23" s="22">
        <f>SUM(V23:W23)</f>
        <v>0</v>
      </c>
      <c r="Y23" s="31"/>
      <c r="Z23" s="33"/>
      <c r="AA23" s="22">
        <f>SUM(Y23:Z23)</f>
        <v>0</v>
      </c>
      <c r="AB23" s="31"/>
      <c r="AC23" s="33"/>
      <c r="AD23" s="22">
        <f>SUM(AB23:AC23)</f>
        <v>0</v>
      </c>
      <c r="AE23" s="31"/>
      <c r="AF23" s="33"/>
      <c r="AG23" s="22">
        <f>SUM(AE23:AF23)</f>
        <v>0</v>
      </c>
      <c r="AH23" s="31"/>
      <c r="AI23" s="33"/>
      <c r="AJ23" s="22">
        <f>SUM(AH23:AI23)</f>
        <v>0</v>
      </c>
      <c r="AK23" s="31"/>
      <c r="AL23" s="33"/>
      <c r="AM23" s="22">
        <f>SUM(AK23:AL23)</f>
        <v>0</v>
      </c>
      <c r="AN23" s="31"/>
      <c r="AO23" s="33"/>
      <c r="AP23" s="32">
        <f>SUM(AN23:AO23)</f>
        <v>0</v>
      </c>
      <c r="AQ23" s="21">
        <f t="shared" ca="1" si="12"/>
        <v>0</v>
      </c>
      <c r="AR23" s="10">
        <f t="shared" ca="1" si="12"/>
        <v>0</v>
      </c>
      <c r="AS23" s="29">
        <f t="shared" ca="1" si="12"/>
        <v>0</v>
      </c>
      <c r="AT23" s="15">
        <f t="shared" ca="1" si="13"/>
        <v>0</v>
      </c>
      <c r="AU23" s="68"/>
    </row>
    <row r="24" spans="1:47" s="7" customFormat="1" ht="30" customHeight="1" x14ac:dyDescent="0.2">
      <c r="A24" s="78"/>
      <c r="B24" s="72" t="s">
        <v>55</v>
      </c>
      <c r="C24" s="62">
        <f t="shared" ref="C24:AT24" si="14">SUBTOTAL(9,C25:C26)</f>
        <v>0</v>
      </c>
      <c r="D24" s="19">
        <f t="shared" si="14"/>
        <v>0</v>
      </c>
      <c r="E24" s="11">
        <f t="shared" si="14"/>
        <v>0</v>
      </c>
      <c r="F24" s="66">
        <f t="shared" si="14"/>
        <v>0</v>
      </c>
      <c r="G24" s="62">
        <f t="shared" si="14"/>
        <v>0</v>
      </c>
      <c r="H24" s="62">
        <f t="shared" si="14"/>
        <v>0</v>
      </c>
      <c r="I24" s="62">
        <f t="shared" si="14"/>
        <v>0</v>
      </c>
      <c r="J24" s="19">
        <f t="shared" si="14"/>
        <v>0</v>
      </c>
      <c r="K24" s="11">
        <f t="shared" si="14"/>
        <v>0</v>
      </c>
      <c r="L24" s="20">
        <f t="shared" si="14"/>
        <v>0</v>
      </c>
      <c r="M24" s="19">
        <f t="shared" si="14"/>
        <v>0</v>
      </c>
      <c r="N24" s="11">
        <f t="shared" si="14"/>
        <v>0</v>
      </c>
      <c r="O24" s="66">
        <f t="shared" si="14"/>
        <v>0</v>
      </c>
      <c r="P24" s="19">
        <f t="shared" si="14"/>
        <v>0</v>
      </c>
      <c r="Q24" s="11">
        <f t="shared" si="14"/>
        <v>0</v>
      </c>
      <c r="R24" s="20">
        <f t="shared" si="14"/>
        <v>0</v>
      </c>
      <c r="S24" s="19">
        <f t="shared" si="14"/>
        <v>0</v>
      </c>
      <c r="T24" s="11">
        <f t="shared" si="14"/>
        <v>0</v>
      </c>
      <c r="U24" s="20">
        <f t="shared" si="14"/>
        <v>0</v>
      </c>
      <c r="V24" s="19">
        <f t="shared" si="14"/>
        <v>0</v>
      </c>
      <c r="W24" s="11">
        <f t="shared" si="14"/>
        <v>0</v>
      </c>
      <c r="X24" s="20">
        <f t="shared" si="14"/>
        <v>0</v>
      </c>
      <c r="Y24" s="19">
        <f t="shared" si="14"/>
        <v>0</v>
      </c>
      <c r="Z24" s="11">
        <f t="shared" si="14"/>
        <v>0</v>
      </c>
      <c r="AA24" s="20">
        <f t="shared" si="14"/>
        <v>0</v>
      </c>
      <c r="AB24" s="19">
        <f t="shared" si="14"/>
        <v>0</v>
      </c>
      <c r="AC24" s="11">
        <f t="shared" si="14"/>
        <v>0</v>
      </c>
      <c r="AD24" s="20">
        <f t="shared" si="14"/>
        <v>0</v>
      </c>
      <c r="AE24" s="19">
        <f t="shared" si="14"/>
        <v>0</v>
      </c>
      <c r="AF24" s="11">
        <f t="shared" si="14"/>
        <v>0</v>
      </c>
      <c r="AG24" s="20">
        <f t="shared" si="14"/>
        <v>0</v>
      </c>
      <c r="AH24" s="19">
        <f t="shared" si="14"/>
        <v>0</v>
      </c>
      <c r="AI24" s="11">
        <f t="shared" si="14"/>
        <v>0</v>
      </c>
      <c r="AJ24" s="20">
        <f t="shared" si="14"/>
        <v>0</v>
      </c>
      <c r="AK24" s="19">
        <f t="shared" si="14"/>
        <v>0</v>
      </c>
      <c r="AL24" s="11">
        <f t="shared" si="14"/>
        <v>0</v>
      </c>
      <c r="AM24" s="20">
        <f t="shared" si="14"/>
        <v>0</v>
      </c>
      <c r="AN24" s="19">
        <f t="shared" si="14"/>
        <v>0</v>
      </c>
      <c r="AO24" s="11">
        <f t="shared" si="14"/>
        <v>0</v>
      </c>
      <c r="AP24" s="66">
        <f t="shared" si="14"/>
        <v>0</v>
      </c>
      <c r="AQ24" s="19">
        <f t="shared" ca="1" si="14"/>
        <v>0</v>
      </c>
      <c r="AR24" s="11">
        <f t="shared" ca="1" si="14"/>
        <v>0</v>
      </c>
      <c r="AS24" s="66">
        <f t="shared" ca="1" si="14"/>
        <v>0</v>
      </c>
      <c r="AT24" s="14">
        <f t="shared" ca="1" si="14"/>
        <v>0</v>
      </c>
      <c r="AU24" s="67"/>
    </row>
    <row r="25" spans="1:47" s="7" customFormat="1" ht="26.25" customHeight="1" x14ac:dyDescent="0.2">
      <c r="A25" s="100" t="s">
        <v>44</v>
      </c>
      <c r="B25" s="75" t="s">
        <v>41</v>
      </c>
      <c r="C25" s="59"/>
      <c r="D25" s="31"/>
      <c r="E25" s="33"/>
      <c r="F25" s="32"/>
      <c r="G25" s="61">
        <f>SUM(C25:F25)</f>
        <v>0</v>
      </c>
      <c r="H25" s="61"/>
      <c r="I25" s="61">
        <f t="shared" ref="I25:I26" si="15">G25+H25</f>
        <v>0</v>
      </c>
      <c r="J25" s="31"/>
      <c r="K25" s="33"/>
      <c r="L25" s="22">
        <f>SUM(J25:K25)</f>
        <v>0</v>
      </c>
      <c r="M25" s="31"/>
      <c r="N25" s="33"/>
      <c r="O25" s="32">
        <f>SUM(M25:N25)</f>
        <v>0</v>
      </c>
      <c r="P25" s="31"/>
      <c r="Q25" s="33"/>
      <c r="R25" s="22">
        <f>SUM(P25:Q25)</f>
        <v>0</v>
      </c>
      <c r="S25" s="31"/>
      <c r="T25" s="33"/>
      <c r="U25" s="22">
        <f>SUM(S25:T25)</f>
        <v>0</v>
      </c>
      <c r="V25" s="31"/>
      <c r="W25" s="33"/>
      <c r="X25" s="22">
        <f>SUM(V25:W25)</f>
        <v>0</v>
      </c>
      <c r="Y25" s="31"/>
      <c r="Z25" s="33"/>
      <c r="AA25" s="22">
        <f>SUM(Y25:Z25)</f>
        <v>0</v>
      </c>
      <c r="AB25" s="31"/>
      <c r="AC25" s="33"/>
      <c r="AD25" s="22">
        <f>SUM(AB25:AC25)</f>
        <v>0</v>
      </c>
      <c r="AE25" s="31"/>
      <c r="AF25" s="33"/>
      <c r="AG25" s="22">
        <f>SUM(AE25:AF25)</f>
        <v>0</v>
      </c>
      <c r="AH25" s="31"/>
      <c r="AI25" s="33"/>
      <c r="AJ25" s="22">
        <f>SUM(AH25:AI25)</f>
        <v>0</v>
      </c>
      <c r="AK25" s="31"/>
      <c r="AL25" s="33"/>
      <c r="AM25" s="22">
        <f>SUM(AK25:AL25)</f>
        <v>0</v>
      </c>
      <c r="AN25" s="31"/>
      <c r="AO25" s="33"/>
      <c r="AP25" s="32">
        <f>SUM(AN25:AO25)</f>
        <v>0</v>
      </c>
      <c r="AQ25" s="31">
        <f t="shared" ref="AQ25:AS26" ca="1" si="16">SUMPRODUCT((MOD(COLUMN($J25:$AP25)-CELL("Col",J25)+0,3)=0)*($J25:$AP25))</f>
        <v>0</v>
      </c>
      <c r="AR25" s="33">
        <f t="shared" ca="1" si="16"/>
        <v>0</v>
      </c>
      <c r="AS25" s="32">
        <f t="shared" ca="1" si="16"/>
        <v>0</v>
      </c>
      <c r="AT25" s="16">
        <f t="shared" ref="AT25:AT26" ca="1" si="17">I25-AS25</f>
        <v>0</v>
      </c>
      <c r="AU25" s="68"/>
    </row>
    <row r="26" spans="1:47" s="7" customFormat="1" ht="28.5" customHeight="1" x14ac:dyDescent="0.2">
      <c r="A26" s="100" t="s">
        <v>44</v>
      </c>
      <c r="B26" s="75" t="s">
        <v>42</v>
      </c>
      <c r="C26" s="59"/>
      <c r="D26" s="31"/>
      <c r="E26" s="33"/>
      <c r="F26" s="32"/>
      <c r="G26" s="61">
        <f>SUM(C26:F26)</f>
        <v>0</v>
      </c>
      <c r="H26" s="61"/>
      <c r="I26" s="61">
        <f t="shared" si="15"/>
        <v>0</v>
      </c>
      <c r="J26" s="31"/>
      <c r="K26" s="33"/>
      <c r="L26" s="22">
        <f t="shared" ref="L26" si="18">SUM(J26:K26)</f>
        <v>0</v>
      </c>
      <c r="M26" s="31"/>
      <c r="N26" s="33"/>
      <c r="O26" s="32">
        <f>SUM(M26:N26)</f>
        <v>0</v>
      </c>
      <c r="P26" s="31"/>
      <c r="Q26" s="33"/>
      <c r="R26" s="22">
        <f>SUM(P26:Q26)</f>
        <v>0</v>
      </c>
      <c r="S26" s="31"/>
      <c r="T26" s="33"/>
      <c r="U26" s="22">
        <f>SUM(S26:T26)</f>
        <v>0</v>
      </c>
      <c r="V26" s="31"/>
      <c r="W26" s="33"/>
      <c r="X26" s="22">
        <f>SUM(V26:W26)</f>
        <v>0</v>
      </c>
      <c r="Y26" s="31"/>
      <c r="Z26" s="33"/>
      <c r="AA26" s="22">
        <f>SUM(Y26:Z26)</f>
        <v>0</v>
      </c>
      <c r="AB26" s="31"/>
      <c r="AC26" s="33"/>
      <c r="AD26" s="22">
        <f>SUM(AB26:AC26)</f>
        <v>0</v>
      </c>
      <c r="AE26" s="31"/>
      <c r="AF26" s="33"/>
      <c r="AG26" s="22">
        <f>SUM(AE26:AF26)</f>
        <v>0</v>
      </c>
      <c r="AH26" s="31"/>
      <c r="AI26" s="33"/>
      <c r="AJ26" s="22">
        <f>SUM(AH26:AI26)</f>
        <v>0</v>
      </c>
      <c r="AK26" s="31"/>
      <c r="AL26" s="33"/>
      <c r="AM26" s="22">
        <f>SUM(AK26:AL26)</f>
        <v>0</v>
      </c>
      <c r="AN26" s="31"/>
      <c r="AO26" s="33"/>
      <c r="AP26" s="32">
        <f>SUM(AN26:AO26)</f>
        <v>0</v>
      </c>
      <c r="AQ26" s="31">
        <f t="shared" ca="1" si="16"/>
        <v>0</v>
      </c>
      <c r="AR26" s="33">
        <f t="shared" ca="1" si="16"/>
        <v>0</v>
      </c>
      <c r="AS26" s="32">
        <f t="shared" ca="1" si="16"/>
        <v>0</v>
      </c>
      <c r="AT26" s="16">
        <f t="shared" ca="1" si="17"/>
        <v>0</v>
      </c>
      <c r="AU26" s="68"/>
    </row>
    <row r="27" spans="1:47" s="7" customFormat="1" ht="22.5" customHeight="1" thickBot="1" x14ac:dyDescent="0.25">
      <c r="A27" s="38"/>
      <c r="B27" s="76" t="s">
        <v>45</v>
      </c>
      <c r="C27" s="63">
        <f t="shared" ref="C27:AT27" si="19">SUBTOTAL(9,C16:C26)</f>
        <v>0</v>
      </c>
      <c r="D27" s="41">
        <f t="shared" si="19"/>
        <v>0</v>
      </c>
      <c r="E27" s="39">
        <f t="shared" si="19"/>
        <v>0</v>
      </c>
      <c r="F27" s="42">
        <f t="shared" si="19"/>
        <v>0</v>
      </c>
      <c r="G27" s="63">
        <f t="shared" si="19"/>
        <v>0</v>
      </c>
      <c r="H27" s="63">
        <f t="shared" si="19"/>
        <v>0</v>
      </c>
      <c r="I27" s="63">
        <f t="shared" si="19"/>
        <v>0</v>
      </c>
      <c r="J27" s="81">
        <f t="shared" si="19"/>
        <v>0</v>
      </c>
      <c r="K27" s="82">
        <f t="shared" si="19"/>
        <v>0</v>
      </c>
      <c r="L27" s="83">
        <f t="shared" si="19"/>
        <v>0</v>
      </c>
      <c r="M27" s="41">
        <f t="shared" si="19"/>
        <v>0</v>
      </c>
      <c r="N27" s="39">
        <f t="shared" si="19"/>
        <v>0</v>
      </c>
      <c r="O27" s="42">
        <f t="shared" si="19"/>
        <v>0</v>
      </c>
      <c r="P27" s="41">
        <f t="shared" si="19"/>
        <v>0</v>
      </c>
      <c r="Q27" s="39">
        <f t="shared" si="19"/>
        <v>0</v>
      </c>
      <c r="R27" s="40">
        <f t="shared" si="19"/>
        <v>0</v>
      </c>
      <c r="S27" s="41">
        <f t="shared" si="19"/>
        <v>0</v>
      </c>
      <c r="T27" s="39">
        <f t="shared" si="19"/>
        <v>0</v>
      </c>
      <c r="U27" s="40">
        <f t="shared" si="19"/>
        <v>0</v>
      </c>
      <c r="V27" s="41">
        <f t="shared" si="19"/>
        <v>0</v>
      </c>
      <c r="W27" s="39">
        <f t="shared" si="19"/>
        <v>0</v>
      </c>
      <c r="X27" s="40">
        <f t="shared" si="19"/>
        <v>0</v>
      </c>
      <c r="Y27" s="41">
        <f t="shared" si="19"/>
        <v>0</v>
      </c>
      <c r="Z27" s="39">
        <f t="shared" si="19"/>
        <v>0</v>
      </c>
      <c r="AA27" s="40">
        <f t="shared" si="19"/>
        <v>0</v>
      </c>
      <c r="AB27" s="41">
        <f t="shared" si="19"/>
        <v>0</v>
      </c>
      <c r="AC27" s="39">
        <f t="shared" si="19"/>
        <v>0</v>
      </c>
      <c r="AD27" s="40">
        <f t="shared" si="19"/>
        <v>0</v>
      </c>
      <c r="AE27" s="41">
        <f t="shared" si="19"/>
        <v>0</v>
      </c>
      <c r="AF27" s="39">
        <f t="shared" si="19"/>
        <v>0</v>
      </c>
      <c r="AG27" s="40">
        <f t="shared" si="19"/>
        <v>0</v>
      </c>
      <c r="AH27" s="41">
        <f t="shared" si="19"/>
        <v>0</v>
      </c>
      <c r="AI27" s="39">
        <f t="shared" si="19"/>
        <v>0</v>
      </c>
      <c r="AJ27" s="40">
        <f t="shared" si="19"/>
        <v>0</v>
      </c>
      <c r="AK27" s="41">
        <f t="shared" si="19"/>
        <v>0</v>
      </c>
      <c r="AL27" s="39">
        <f t="shared" si="19"/>
        <v>0</v>
      </c>
      <c r="AM27" s="40">
        <f t="shared" si="19"/>
        <v>0</v>
      </c>
      <c r="AN27" s="41">
        <f t="shared" si="19"/>
        <v>0</v>
      </c>
      <c r="AO27" s="39">
        <f t="shared" si="19"/>
        <v>0</v>
      </c>
      <c r="AP27" s="42">
        <f t="shared" si="19"/>
        <v>0</v>
      </c>
      <c r="AQ27" s="41">
        <f t="shared" ca="1" si="19"/>
        <v>0</v>
      </c>
      <c r="AR27" s="39">
        <f t="shared" ca="1" si="19"/>
        <v>0</v>
      </c>
      <c r="AS27" s="42">
        <f t="shared" ca="1" si="19"/>
        <v>0</v>
      </c>
      <c r="AT27" s="43">
        <f t="shared" ca="1" si="19"/>
        <v>0</v>
      </c>
      <c r="AU27" s="71"/>
    </row>
    <row r="28" spans="1:47" s="27" customFormat="1" ht="44.25" customHeight="1" thickBot="1" x14ac:dyDescent="0.25">
      <c r="A28" s="30"/>
      <c r="B28" s="85" t="s">
        <v>17</v>
      </c>
      <c r="C28" s="25"/>
      <c r="D28" s="26"/>
      <c r="E28" s="24"/>
      <c r="F28" s="24"/>
      <c r="G28" s="26"/>
      <c r="H28" s="26"/>
      <c r="I28" s="26"/>
      <c r="J28" s="47"/>
      <c r="K28" s="48"/>
      <c r="L28" s="84"/>
      <c r="M28" s="47"/>
      <c r="N28" s="48"/>
      <c r="O28" s="84">
        <v>0</v>
      </c>
      <c r="P28" s="47"/>
      <c r="Q28" s="48"/>
      <c r="R28" s="84"/>
      <c r="S28" s="47"/>
      <c r="T28" s="48"/>
      <c r="U28" s="84"/>
      <c r="V28" s="47"/>
      <c r="W28" s="48"/>
      <c r="X28" s="84">
        <v>0</v>
      </c>
      <c r="Y28" s="47"/>
      <c r="Z28" s="48"/>
      <c r="AA28" s="84">
        <v>0</v>
      </c>
      <c r="AB28" s="47"/>
      <c r="AC28" s="48"/>
      <c r="AD28" s="84">
        <v>0</v>
      </c>
      <c r="AE28" s="47"/>
      <c r="AF28" s="48"/>
      <c r="AG28" s="84">
        <v>0</v>
      </c>
      <c r="AH28" s="47"/>
      <c r="AI28" s="48"/>
      <c r="AJ28" s="84">
        <v>0</v>
      </c>
      <c r="AK28" s="47"/>
      <c r="AL28" s="48"/>
      <c r="AM28" s="84">
        <v>0</v>
      </c>
      <c r="AN28" s="47"/>
      <c r="AO28" s="48"/>
      <c r="AP28" s="84">
        <v>0</v>
      </c>
      <c r="AQ28" s="47"/>
      <c r="AR28" s="48"/>
      <c r="AS28" s="49">
        <f t="shared" ref="AS28:AS33" si="20">SUM(L28:AP28)</f>
        <v>0</v>
      </c>
      <c r="AT28" s="28">
        <f t="shared" ref="AT28:AT33" si="21">I28-AS28</f>
        <v>0</v>
      </c>
      <c r="AU28" s="46"/>
    </row>
    <row r="29" spans="1:47" s="27" customFormat="1" ht="13.5" thickBot="1" x14ac:dyDescent="0.25">
      <c r="A29" s="30"/>
      <c r="B29" s="86"/>
      <c r="C29" s="25"/>
      <c r="D29" s="26"/>
      <c r="E29" s="24"/>
      <c r="F29" s="24"/>
      <c r="G29" s="26">
        <v>0</v>
      </c>
      <c r="H29" s="26"/>
      <c r="I29" s="26"/>
      <c r="J29" s="47"/>
      <c r="K29" s="48"/>
      <c r="L29" s="84">
        <v>0</v>
      </c>
      <c r="M29" s="47"/>
      <c r="N29" s="48"/>
      <c r="O29" s="84">
        <v>0</v>
      </c>
      <c r="P29" s="47"/>
      <c r="Q29" s="48"/>
      <c r="R29" s="84">
        <v>0</v>
      </c>
      <c r="S29" s="47"/>
      <c r="T29" s="48"/>
      <c r="U29" s="84">
        <v>0</v>
      </c>
      <c r="V29" s="47"/>
      <c r="W29" s="48"/>
      <c r="X29" s="84">
        <v>0</v>
      </c>
      <c r="Y29" s="47"/>
      <c r="Z29" s="48"/>
      <c r="AA29" s="84">
        <v>0</v>
      </c>
      <c r="AB29" s="47"/>
      <c r="AC29" s="48"/>
      <c r="AD29" s="84">
        <v>0</v>
      </c>
      <c r="AE29" s="47"/>
      <c r="AF29" s="48"/>
      <c r="AG29" s="84">
        <v>0</v>
      </c>
      <c r="AH29" s="47"/>
      <c r="AI29" s="48"/>
      <c r="AJ29" s="84">
        <v>0</v>
      </c>
      <c r="AK29" s="47"/>
      <c r="AL29" s="48"/>
      <c r="AM29" s="84">
        <v>0</v>
      </c>
      <c r="AN29" s="47"/>
      <c r="AO29" s="48"/>
      <c r="AP29" s="84">
        <v>0</v>
      </c>
      <c r="AQ29" s="51"/>
      <c r="AR29" s="52"/>
      <c r="AS29" s="53">
        <f t="shared" si="20"/>
        <v>0</v>
      </c>
      <c r="AT29" s="28">
        <f t="shared" si="21"/>
        <v>0</v>
      </c>
      <c r="AU29" s="46"/>
    </row>
    <row r="30" spans="1:47" s="27" customFormat="1" ht="13.5" thickBot="1" x14ac:dyDescent="0.25">
      <c r="A30" s="30"/>
      <c r="B30" s="45"/>
      <c r="C30" s="25"/>
      <c r="D30" s="26"/>
      <c r="E30" s="24"/>
      <c r="F30" s="24"/>
      <c r="G30" s="26">
        <v>0</v>
      </c>
      <c r="H30" s="26"/>
      <c r="I30" s="26"/>
      <c r="J30" s="47"/>
      <c r="K30" s="48"/>
      <c r="L30" s="84">
        <v>0</v>
      </c>
      <c r="M30" s="47"/>
      <c r="N30" s="48"/>
      <c r="O30" s="84">
        <v>0</v>
      </c>
      <c r="P30" s="47"/>
      <c r="Q30" s="48"/>
      <c r="R30" s="84">
        <v>0</v>
      </c>
      <c r="S30" s="47"/>
      <c r="T30" s="48"/>
      <c r="U30" s="84">
        <v>0</v>
      </c>
      <c r="V30" s="47"/>
      <c r="W30" s="48"/>
      <c r="X30" s="84">
        <v>0</v>
      </c>
      <c r="Y30" s="47"/>
      <c r="Z30" s="48"/>
      <c r="AA30" s="84">
        <v>0</v>
      </c>
      <c r="AB30" s="47"/>
      <c r="AC30" s="48"/>
      <c r="AD30" s="84">
        <v>0</v>
      </c>
      <c r="AE30" s="47"/>
      <c r="AF30" s="48"/>
      <c r="AG30" s="84">
        <v>0</v>
      </c>
      <c r="AH30" s="47"/>
      <c r="AI30" s="48"/>
      <c r="AJ30" s="84">
        <v>0</v>
      </c>
      <c r="AK30" s="47"/>
      <c r="AL30" s="48"/>
      <c r="AM30" s="84">
        <v>0</v>
      </c>
      <c r="AN30" s="47"/>
      <c r="AO30" s="48"/>
      <c r="AP30" s="84">
        <v>0</v>
      </c>
      <c r="AQ30" s="51"/>
      <c r="AR30" s="52"/>
      <c r="AS30" s="53">
        <f t="shared" si="20"/>
        <v>0</v>
      </c>
      <c r="AT30" s="28">
        <f t="shared" si="21"/>
        <v>0</v>
      </c>
      <c r="AU30" s="46"/>
    </row>
    <row r="31" spans="1:47" s="27" customFormat="1" ht="13.5" thickBot="1" x14ac:dyDescent="0.25">
      <c r="A31" s="30"/>
      <c r="B31" s="45"/>
      <c r="C31" s="25"/>
      <c r="D31" s="26"/>
      <c r="E31" s="24"/>
      <c r="F31" s="24"/>
      <c r="G31" s="26">
        <v>0</v>
      </c>
      <c r="H31" s="26"/>
      <c r="I31" s="26"/>
      <c r="J31" s="47"/>
      <c r="K31" s="48"/>
      <c r="L31" s="84">
        <v>0</v>
      </c>
      <c r="M31" s="47"/>
      <c r="N31" s="48"/>
      <c r="O31" s="84">
        <v>0</v>
      </c>
      <c r="P31" s="47"/>
      <c r="Q31" s="48"/>
      <c r="R31" s="84">
        <v>0</v>
      </c>
      <c r="S31" s="47"/>
      <c r="T31" s="48"/>
      <c r="U31" s="84">
        <v>0</v>
      </c>
      <c r="V31" s="47"/>
      <c r="W31" s="48"/>
      <c r="X31" s="84">
        <v>0</v>
      </c>
      <c r="Y31" s="47"/>
      <c r="Z31" s="48"/>
      <c r="AA31" s="84">
        <v>0</v>
      </c>
      <c r="AB31" s="47"/>
      <c r="AC31" s="48"/>
      <c r="AD31" s="84">
        <v>0</v>
      </c>
      <c r="AE31" s="47"/>
      <c r="AF31" s="48"/>
      <c r="AG31" s="84">
        <v>0</v>
      </c>
      <c r="AH31" s="47"/>
      <c r="AI31" s="48"/>
      <c r="AJ31" s="84">
        <v>0</v>
      </c>
      <c r="AK31" s="47"/>
      <c r="AL31" s="48"/>
      <c r="AM31" s="84">
        <v>0</v>
      </c>
      <c r="AN31" s="47"/>
      <c r="AO31" s="48"/>
      <c r="AP31" s="84">
        <v>0</v>
      </c>
      <c r="AQ31" s="51"/>
      <c r="AR31" s="52"/>
      <c r="AS31" s="53">
        <f t="shared" si="20"/>
        <v>0</v>
      </c>
      <c r="AT31" s="28">
        <f t="shared" si="21"/>
        <v>0</v>
      </c>
      <c r="AU31" s="46"/>
    </row>
    <row r="32" spans="1:47" s="27" customFormat="1" ht="13.5" thickBot="1" x14ac:dyDescent="0.25">
      <c r="A32" s="30"/>
      <c r="B32" s="45"/>
      <c r="C32" s="25"/>
      <c r="D32" s="26"/>
      <c r="E32" s="24"/>
      <c r="F32" s="24"/>
      <c r="G32" s="26">
        <v>0</v>
      </c>
      <c r="H32" s="26"/>
      <c r="I32" s="26"/>
      <c r="J32" s="47"/>
      <c r="K32" s="48"/>
      <c r="L32" s="84">
        <v>0</v>
      </c>
      <c r="M32" s="47"/>
      <c r="N32" s="48"/>
      <c r="O32" s="84">
        <v>0</v>
      </c>
      <c r="P32" s="47"/>
      <c r="Q32" s="48"/>
      <c r="R32" s="84">
        <v>0</v>
      </c>
      <c r="S32" s="47"/>
      <c r="T32" s="48"/>
      <c r="U32" s="84">
        <v>0</v>
      </c>
      <c r="V32" s="47"/>
      <c r="W32" s="48"/>
      <c r="X32" s="84">
        <v>0</v>
      </c>
      <c r="Y32" s="47"/>
      <c r="Z32" s="48"/>
      <c r="AA32" s="84">
        <v>0</v>
      </c>
      <c r="AB32" s="47"/>
      <c r="AC32" s="48"/>
      <c r="AD32" s="84">
        <v>0</v>
      </c>
      <c r="AE32" s="47"/>
      <c r="AF32" s="48"/>
      <c r="AG32" s="84">
        <v>0</v>
      </c>
      <c r="AH32" s="47"/>
      <c r="AI32" s="48"/>
      <c r="AJ32" s="84">
        <v>0</v>
      </c>
      <c r="AK32" s="47"/>
      <c r="AL32" s="48"/>
      <c r="AM32" s="84">
        <v>0</v>
      </c>
      <c r="AN32" s="47"/>
      <c r="AO32" s="48"/>
      <c r="AP32" s="84">
        <v>0</v>
      </c>
      <c r="AQ32" s="51"/>
      <c r="AR32" s="52"/>
      <c r="AS32" s="53">
        <f t="shared" si="20"/>
        <v>0</v>
      </c>
      <c r="AT32" s="28">
        <f t="shared" si="21"/>
        <v>0</v>
      </c>
      <c r="AU32" s="46"/>
    </row>
    <row r="33" spans="1:48" s="27" customFormat="1" ht="13.5" customHeight="1" thickBot="1" x14ac:dyDescent="0.25">
      <c r="A33" s="30"/>
      <c r="B33" s="45"/>
      <c r="C33" s="25"/>
      <c r="D33" s="26"/>
      <c r="E33" s="24"/>
      <c r="F33" s="24"/>
      <c r="G33" s="26">
        <v>0</v>
      </c>
      <c r="H33" s="26"/>
      <c r="I33" s="26"/>
      <c r="J33" s="47"/>
      <c r="K33" s="48"/>
      <c r="L33" s="84">
        <v>0</v>
      </c>
      <c r="M33" s="47"/>
      <c r="N33" s="48"/>
      <c r="O33" s="84">
        <v>0</v>
      </c>
      <c r="P33" s="47"/>
      <c r="Q33" s="48"/>
      <c r="R33" s="84">
        <v>0</v>
      </c>
      <c r="S33" s="47"/>
      <c r="T33" s="48"/>
      <c r="U33" s="84">
        <v>0</v>
      </c>
      <c r="V33" s="47"/>
      <c r="W33" s="48"/>
      <c r="X33" s="84">
        <v>0</v>
      </c>
      <c r="Y33" s="47"/>
      <c r="Z33" s="48"/>
      <c r="AA33" s="84">
        <v>0</v>
      </c>
      <c r="AB33" s="47"/>
      <c r="AC33" s="48"/>
      <c r="AD33" s="84">
        <v>0</v>
      </c>
      <c r="AE33" s="47"/>
      <c r="AF33" s="48"/>
      <c r="AG33" s="84">
        <v>0</v>
      </c>
      <c r="AH33" s="47"/>
      <c r="AI33" s="48"/>
      <c r="AJ33" s="84">
        <v>0</v>
      </c>
      <c r="AK33" s="47"/>
      <c r="AL33" s="48"/>
      <c r="AM33" s="84">
        <v>0</v>
      </c>
      <c r="AN33" s="47"/>
      <c r="AO33" s="48"/>
      <c r="AP33" s="84">
        <v>0</v>
      </c>
      <c r="AQ33" s="47"/>
      <c r="AR33" s="48"/>
      <c r="AS33" s="53">
        <f t="shared" si="20"/>
        <v>0</v>
      </c>
      <c r="AT33" s="28">
        <f t="shared" si="21"/>
        <v>0</v>
      </c>
      <c r="AU33" s="46"/>
    </row>
    <row r="34" spans="1:48" s="7" customFormat="1" ht="28.5" customHeight="1" thickBot="1" x14ac:dyDescent="0.25">
      <c r="A34" s="80"/>
      <c r="B34" s="50" t="s">
        <v>46</v>
      </c>
      <c r="C34" s="40"/>
      <c r="D34" s="41"/>
      <c r="E34" s="39"/>
      <c r="F34" s="42"/>
      <c r="G34" s="43">
        <f>SUM(G27:G33)</f>
        <v>0</v>
      </c>
      <c r="H34" s="88"/>
      <c r="I34" s="88"/>
      <c r="J34" s="146">
        <f>+L27</f>
        <v>0</v>
      </c>
      <c r="K34" s="147"/>
      <c r="L34" s="148"/>
      <c r="M34" s="146">
        <f>+O27</f>
        <v>0</v>
      </c>
      <c r="N34" s="147"/>
      <c r="O34" s="148"/>
      <c r="P34" s="146">
        <f>+R27</f>
        <v>0</v>
      </c>
      <c r="Q34" s="147"/>
      <c r="R34" s="148"/>
      <c r="S34" s="146">
        <f>+U27</f>
        <v>0</v>
      </c>
      <c r="T34" s="147"/>
      <c r="U34" s="148"/>
      <c r="V34" s="146">
        <f>+X27</f>
        <v>0</v>
      </c>
      <c r="W34" s="147"/>
      <c r="X34" s="148"/>
      <c r="Y34" s="146">
        <f>+AA27</f>
        <v>0</v>
      </c>
      <c r="Z34" s="147"/>
      <c r="AA34" s="148"/>
      <c r="AB34" s="146">
        <f>+AD27</f>
        <v>0</v>
      </c>
      <c r="AC34" s="147"/>
      <c r="AD34" s="148"/>
      <c r="AE34" s="146">
        <f>+AG27</f>
        <v>0</v>
      </c>
      <c r="AF34" s="147"/>
      <c r="AG34" s="148"/>
      <c r="AH34" s="146">
        <f>+AJ27</f>
        <v>0</v>
      </c>
      <c r="AI34" s="147"/>
      <c r="AJ34" s="148"/>
      <c r="AK34" s="146">
        <f>+AM27</f>
        <v>0</v>
      </c>
      <c r="AL34" s="147"/>
      <c r="AM34" s="148"/>
      <c r="AN34" s="146">
        <f>+AP27</f>
        <v>0</v>
      </c>
      <c r="AO34" s="147"/>
      <c r="AP34" s="148"/>
      <c r="AQ34" s="143">
        <f ca="1">AS27</f>
        <v>0</v>
      </c>
      <c r="AR34" s="144"/>
      <c r="AS34" s="145"/>
      <c r="AT34" s="43">
        <f ca="1">AT27</f>
        <v>0</v>
      </c>
      <c r="AU34" s="44"/>
    </row>
    <row r="35" spans="1:48" x14ac:dyDescent="0.2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7"/>
    </row>
    <row r="36" spans="1:48" ht="15" x14ac:dyDescent="0.2">
      <c r="B36" s="57" t="s">
        <v>18</v>
      </c>
      <c r="C36" s="55"/>
      <c r="D36" s="55"/>
      <c r="E36" s="55"/>
      <c r="F36" s="55"/>
      <c r="G36" s="55"/>
      <c r="H36" s="55"/>
      <c r="I36" s="55"/>
      <c r="J36" s="55"/>
      <c r="K36" s="55"/>
      <c r="L36" s="56"/>
      <c r="M36" s="8"/>
      <c r="N36" s="8"/>
      <c r="O36" s="8"/>
      <c r="P36" s="56"/>
      <c r="Q36" s="56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7"/>
    </row>
    <row r="37" spans="1:48" ht="15" x14ac:dyDescent="0.2">
      <c r="B37" s="57" t="s">
        <v>47</v>
      </c>
      <c r="C37" s="57"/>
      <c r="D37" s="57"/>
      <c r="E37" s="57"/>
      <c r="F37" s="55"/>
      <c r="G37" s="55"/>
      <c r="H37" s="55"/>
      <c r="I37" s="55"/>
      <c r="J37" s="55"/>
      <c r="K37" s="55"/>
      <c r="L37" s="55"/>
      <c r="M37" s="7"/>
      <c r="N37" s="7"/>
      <c r="O37" s="7"/>
      <c r="P37" s="55"/>
      <c r="Q37" s="55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12.75" customHeight="1" x14ac:dyDescent="0.2">
      <c r="B38" s="57" t="s">
        <v>37</v>
      </c>
      <c r="C38" s="57"/>
      <c r="D38" s="57"/>
      <c r="E38" s="55"/>
      <c r="F38" s="55"/>
      <c r="G38" s="55"/>
      <c r="H38" s="55"/>
      <c r="I38" s="55"/>
      <c r="J38" s="55"/>
      <c r="K38" s="55"/>
      <c r="L38" s="55"/>
      <c r="M38" s="7"/>
      <c r="N38" s="7"/>
      <c r="O38" s="7"/>
      <c r="P38" s="55"/>
      <c r="Q38" s="55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12.75" customHeight="1" x14ac:dyDescent="0.2">
      <c r="B39" s="54"/>
      <c r="C39" s="54"/>
      <c r="D39" s="54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</row>
    <row r="40" spans="1:48" ht="12.75" customHeight="1" x14ac:dyDescent="0.2">
      <c r="B40" s="54"/>
      <c r="C40" s="54"/>
      <c r="D40" s="54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</row>
    <row r="41" spans="1:48" ht="12.75" customHeight="1" x14ac:dyDescent="0.2">
      <c r="B41" s="54"/>
      <c r="C41" s="54"/>
      <c r="D41" s="54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</row>
    <row r="42" spans="1:48" x14ac:dyDescent="0.2">
      <c r="B42" s="1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</row>
  </sheetData>
  <mergeCells count="78">
    <mergeCell ref="AB34:AD34"/>
    <mergeCell ref="D7:D9"/>
    <mergeCell ref="M34:O34"/>
    <mergeCell ref="D12:F13"/>
    <mergeCell ref="H12:H15"/>
    <mergeCell ref="I12:I15"/>
    <mergeCell ref="E14:E15"/>
    <mergeCell ref="K13:K15"/>
    <mergeCell ref="N13:N15"/>
    <mergeCell ref="O13:O15"/>
    <mergeCell ref="AS12:AS15"/>
    <mergeCell ref="AP13:AP15"/>
    <mergeCell ref="AK12:AM12"/>
    <mergeCell ref="AH12:AJ12"/>
    <mergeCell ref="C7:C9"/>
    <mergeCell ref="Q13:Q15"/>
    <mergeCell ref="U13:U15"/>
    <mergeCell ref="A12:A15"/>
    <mergeCell ref="AQ34:AS34"/>
    <mergeCell ref="AH34:AJ34"/>
    <mergeCell ref="AK34:AM34"/>
    <mergeCell ref="AN34:AP34"/>
    <mergeCell ref="J34:L34"/>
    <mergeCell ref="P34:R34"/>
    <mergeCell ref="S34:U34"/>
    <mergeCell ref="V34:X34"/>
    <mergeCell ref="Y34:AA34"/>
    <mergeCell ref="B12:B15"/>
    <mergeCell ref="G12:G15"/>
    <mergeCell ref="J13:J15"/>
    <mergeCell ref="AB13:AB15"/>
    <mergeCell ref="C14:C15"/>
    <mergeCell ref="AE34:AG34"/>
    <mergeCell ref="AU12:AU15"/>
    <mergeCell ref="V12:X12"/>
    <mergeCell ref="V13:V15"/>
    <mergeCell ref="Y12:AA12"/>
    <mergeCell ref="Y13:Y15"/>
    <mergeCell ref="Z13:Z15"/>
    <mergeCell ref="W13:W15"/>
    <mergeCell ref="AH13:AH15"/>
    <mergeCell ref="AQ12:AQ15"/>
    <mergeCell ref="AN12:AP12"/>
    <mergeCell ref="X13:X15"/>
    <mergeCell ref="AO13:AO15"/>
    <mergeCell ref="AM13:AM15"/>
    <mergeCell ref="AR12:AR15"/>
    <mergeCell ref="AK13:AK15"/>
    <mergeCell ref="AL13:AL15"/>
    <mergeCell ref="Q1:AW1"/>
    <mergeCell ref="S13:S15"/>
    <mergeCell ref="AI13:AI15"/>
    <mergeCell ref="AJ13:AJ15"/>
    <mergeCell ref="AA13:AA15"/>
    <mergeCell ref="T13:T15"/>
    <mergeCell ref="AN13:AN15"/>
    <mergeCell ref="AG13:AG15"/>
    <mergeCell ref="AT12:AT15"/>
    <mergeCell ref="AC13:AC15"/>
    <mergeCell ref="AD13:AD15"/>
    <mergeCell ref="AE12:AG12"/>
    <mergeCell ref="AE13:AE15"/>
    <mergeCell ref="AF13:AF15"/>
    <mergeCell ref="S12:U12"/>
    <mergeCell ref="AB12:AD12"/>
    <mergeCell ref="B4:B6"/>
    <mergeCell ref="B7:B9"/>
    <mergeCell ref="C12:C13"/>
    <mergeCell ref="J12:L12"/>
    <mergeCell ref="P12:R12"/>
    <mergeCell ref="P13:P15"/>
    <mergeCell ref="D14:D15"/>
    <mergeCell ref="F14:F15"/>
    <mergeCell ref="M12:O12"/>
    <mergeCell ref="M13:M15"/>
    <mergeCell ref="R13:R15"/>
    <mergeCell ref="L13:L15"/>
    <mergeCell ref="C4:D6"/>
  </mergeCells>
  <phoneticPr fontId="5" type="noConversion"/>
  <conditionalFormatting sqref="AU21">
    <cfRule type="cellIs" dxfId="0" priority="2" stopIfTrue="1" operator="greaterThan">
      <formula>10</formula>
    </cfRule>
  </conditionalFormatting>
  <pageMargins left="0.35433070866141736" right="0" top="0.47244094488188981" bottom="0" header="0.19685039370078741" footer="0.15748031496062992"/>
  <pageSetup paperSize="8" scale="60" fitToWidth="2" fitToHeight="2" orientation="landscape" cellComments="asDisplayed" r:id="rId1"/>
  <headerFooter alignWithMargins="0">
    <oddFooter>&amp;C&amp;P ot &amp;N</oddFooter>
  </headerFooter>
  <rowBreaks count="1" manualBreakCount="1">
    <brk id="27" min="1" max="4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0"/>
  <sheetViews>
    <sheetView workbookViewId="0">
      <selection activeCell="M15" sqref="M15"/>
    </sheetView>
  </sheetViews>
  <sheetFormatPr defaultRowHeight="12.75" x14ac:dyDescent="0.2"/>
  <cols>
    <col min="1" max="6" width="13.85546875" customWidth="1"/>
    <col min="7" max="7" width="24.28515625" customWidth="1"/>
    <col min="8" max="8" width="19.140625" customWidth="1"/>
    <col min="9" max="9" width="8" customWidth="1"/>
    <col min="54" max="54" width="0" hidden="1" customWidth="1"/>
  </cols>
  <sheetData>
    <row r="1" spans="1:54" s="94" customFormat="1" ht="23.65" customHeight="1" x14ac:dyDescent="0.2">
      <c r="A1" s="173" t="s">
        <v>28</v>
      </c>
      <c r="B1" s="173"/>
      <c r="C1" s="173" t="s">
        <v>33</v>
      </c>
      <c r="D1" s="173"/>
      <c r="E1" s="173" t="s">
        <v>30</v>
      </c>
      <c r="F1" s="173"/>
      <c r="G1" s="173" t="s">
        <v>34</v>
      </c>
      <c r="H1" s="173" t="s">
        <v>31</v>
      </c>
      <c r="I1" s="93"/>
      <c r="BB1" s="94" t="s">
        <v>35</v>
      </c>
    </row>
    <row r="2" spans="1:54" s="92" customFormat="1" ht="18" customHeight="1" x14ac:dyDescent="0.2">
      <c r="A2" s="95" t="s">
        <v>29</v>
      </c>
      <c r="B2" s="95" t="s">
        <v>32</v>
      </c>
      <c r="C2" s="95" t="s">
        <v>29</v>
      </c>
      <c r="D2" s="95" t="s">
        <v>32</v>
      </c>
      <c r="E2" s="95" t="s">
        <v>29</v>
      </c>
      <c r="F2" s="95" t="s">
        <v>32</v>
      </c>
      <c r="G2" s="173"/>
      <c r="H2" s="173"/>
      <c r="BB2" s="92" t="s">
        <v>36</v>
      </c>
    </row>
    <row r="3" spans="1:54" x14ac:dyDescent="0.2">
      <c r="A3" s="90"/>
      <c r="B3" s="90"/>
      <c r="C3" s="90"/>
      <c r="D3" s="90"/>
      <c r="E3" s="90"/>
      <c r="F3" s="90"/>
      <c r="G3" s="91"/>
      <c r="H3" s="90"/>
    </row>
    <row r="4" spans="1:54" x14ac:dyDescent="0.2">
      <c r="A4" s="90"/>
      <c r="B4" s="90"/>
      <c r="C4" s="90"/>
      <c r="D4" s="90"/>
      <c r="E4" s="90"/>
      <c r="F4" s="90"/>
      <c r="G4" s="91"/>
      <c r="H4" s="90"/>
    </row>
    <row r="5" spans="1:54" x14ac:dyDescent="0.2">
      <c r="A5" s="90"/>
      <c r="B5" s="90"/>
      <c r="C5" s="90"/>
      <c r="D5" s="90"/>
      <c r="E5" s="90"/>
      <c r="F5" s="90"/>
      <c r="G5" s="91"/>
      <c r="H5" s="90"/>
    </row>
    <row r="6" spans="1:54" x14ac:dyDescent="0.2">
      <c r="A6" s="90"/>
      <c r="B6" s="90"/>
      <c r="C6" s="90"/>
      <c r="D6" s="90"/>
      <c r="E6" s="90"/>
      <c r="F6" s="90"/>
      <c r="G6" s="91"/>
      <c r="H6" s="90"/>
    </row>
    <row r="7" spans="1:54" x14ac:dyDescent="0.2">
      <c r="A7" s="90"/>
      <c r="B7" s="90"/>
      <c r="C7" s="90"/>
      <c r="D7" s="90"/>
      <c r="E7" s="90"/>
      <c r="F7" s="90"/>
      <c r="G7" s="91"/>
      <c r="H7" s="90"/>
    </row>
    <row r="8" spans="1:54" x14ac:dyDescent="0.2">
      <c r="A8" s="90"/>
      <c r="B8" s="90"/>
      <c r="C8" s="90"/>
      <c r="D8" s="90"/>
      <c r="E8" s="90"/>
      <c r="F8" s="90"/>
      <c r="G8" s="91"/>
      <c r="H8" s="90"/>
    </row>
    <row r="9" spans="1:54" x14ac:dyDescent="0.2">
      <c r="A9" s="90"/>
      <c r="B9" s="90"/>
      <c r="C9" s="90"/>
      <c r="D9" s="90"/>
      <c r="E9" s="90"/>
      <c r="F9" s="90"/>
      <c r="G9" s="91"/>
      <c r="H9" s="90"/>
    </row>
    <row r="10" spans="1:54" x14ac:dyDescent="0.2">
      <c r="A10" s="90"/>
      <c r="B10" s="90"/>
      <c r="C10" s="90"/>
      <c r="D10" s="90"/>
      <c r="E10" s="90"/>
      <c r="F10" s="90"/>
      <c r="G10" s="91"/>
      <c r="H10" s="90"/>
    </row>
    <row r="11" spans="1:54" x14ac:dyDescent="0.2">
      <c r="A11" s="90"/>
      <c r="B11" s="90"/>
      <c r="C11" s="90"/>
      <c r="D11" s="90"/>
      <c r="E11" s="90"/>
      <c r="F11" s="90"/>
      <c r="G11" s="91"/>
      <c r="H11" s="90"/>
    </row>
    <row r="12" spans="1:54" x14ac:dyDescent="0.2">
      <c r="A12" s="90"/>
      <c r="B12" s="90"/>
      <c r="C12" s="90"/>
      <c r="D12" s="90"/>
      <c r="E12" s="90"/>
      <c r="F12" s="90"/>
      <c r="G12" s="91"/>
      <c r="H12" s="90"/>
    </row>
    <row r="13" spans="1:54" x14ac:dyDescent="0.2">
      <c r="A13" s="90"/>
      <c r="B13" s="90"/>
      <c r="C13" s="90"/>
      <c r="D13" s="90"/>
      <c r="E13" s="90"/>
      <c r="F13" s="90"/>
      <c r="G13" s="91"/>
      <c r="H13" s="90"/>
    </row>
    <row r="14" spans="1:54" x14ac:dyDescent="0.2">
      <c r="A14" s="90"/>
      <c r="B14" s="90"/>
      <c r="C14" s="90"/>
      <c r="D14" s="90"/>
      <c r="E14" s="90"/>
      <c r="F14" s="90"/>
      <c r="G14" s="91"/>
      <c r="H14" s="90"/>
    </row>
    <row r="15" spans="1:54" x14ac:dyDescent="0.2">
      <c r="A15" s="90"/>
      <c r="B15" s="90"/>
      <c r="C15" s="90"/>
      <c r="D15" s="90"/>
      <c r="E15" s="90"/>
      <c r="F15" s="90"/>
      <c r="G15" s="91"/>
      <c r="H15" s="90"/>
    </row>
    <row r="16" spans="1:54" x14ac:dyDescent="0.2">
      <c r="A16" s="90"/>
      <c r="B16" s="90"/>
      <c r="C16" s="90"/>
      <c r="D16" s="90"/>
      <c r="E16" s="90"/>
      <c r="F16" s="90"/>
      <c r="G16" s="91"/>
      <c r="H16" s="90"/>
    </row>
    <row r="17" spans="1:8" x14ac:dyDescent="0.2">
      <c r="A17" s="90"/>
      <c r="B17" s="90"/>
      <c r="C17" s="90"/>
      <c r="D17" s="90"/>
      <c r="E17" s="90"/>
      <c r="F17" s="90"/>
      <c r="G17" s="91"/>
      <c r="H17" s="90"/>
    </row>
    <row r="18" spans="1:8" x14ac:dyDescent="0.2">
      <c r="A18" s="90"/>
      <c r="B18" s="90"/>
      <c r="C18" s="90"/>
      <c r="D18" s="90"/>
      <c r="E18" s="90"/>
      <c r="F18" s="90"/>
      <c r="G18" s="91"/>
      <c r="H18" s="90"/>
    </row>
    <row r="19" spans="1:8" x14ac:dyDescent="0.2">
      <c r="A19" s="90"/>
      <c r="B19" s="90"/>
      <c r="C19" s="90"/>
      <c r="D19" s="90"/>
      <c r="E19" s="90"/>
      <c r="F19" s="90"/>
      <c r="G19" s="91"/>
      <c r="H19" s="90"/>
    </row>
    <row r="20" spans="1:8" x14ac:dyDescent="0.2">
      <c r="A20" s="90"/>
      <c r="B20" s="90"/>
      <c r="C20" s="90"/>
      <c r="D20" s="90"/>
      <c r="E20" s="90"/>
      <c r="F20" s="90"/>
      <c r="G20" s="91"/>
      <c r="H20" s="90"/>
    </row>
  </sheetData>
  <mergeCells count="5">
    <mergeCell ref="A1:B1"/>
    <mergeCell ref="C1:D1"/>
    <mergeCell ref="E1:F1"/>
    <mergeCell ref="G1:G2"/>
    <mergeCell ref="H1:H2"/>
  </mergeCells>
  <dataValidations count="1">
    <dataValidation type="list" allowBlank="1" showInputMessage="1" showErrorMessage="1" sqref="G3:G20" xr:uid="{00000000-0002-0000-0100-000000000000}">
      <formula1>$BB$1:$BB$2</formula1>
    </dataValidation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СРС</vt:lpstr>
      <vt:lpstr>Сигнали за нередности</vt:lpstr>
      <vt:lpstr>СРС!Print_Area</vt:lpstr>
      <vt:lpstr>СРС!Print_Titles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Лора Бусарова</cp:lastModifiedBy>
  <cp:lastPrinted>2020-12-16T09:33:45Z</cp:lastPrinted>
  <dcterms:created xsi:type="dcterms:W3CDTF">2000-04-10T10:46:44Z</dcterms:created>
  <dcterms:modified xsi:type="dcterms:W3CDTF">2026-02-06T13:54:14Z</dcterms:modified>
</cp:coreProperties>
</file>